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temp\"/>
    </mc:Choice>
  </mc:AlternateContent>
  <xr:revisionPtr revIDLastSave="0" documentId="8_{D3122E33-E7A7-4853-9E19-8C4812106F15}" xr6:coauthVersionLast="47" xr6:coauthVersionMax="47" xr10:uidLastSave="{00000000-0000-0000-0000-000000000000}"/>
  <bookViews>
    <workbookView xWindow="-27075" yWindow="1485" windowWidth="23580" windowHeight="14040" xr2:uid="{D168AFB5-EB90-4F6C-BC3B-A4A72CEF310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I7" i="1"/>
  <c r="I4" i="1"/>
  <c r="I5" i="1"/>
  <c r="H15" i="1" l="1"/>
  <c r="J15" i="1"/>
  <c r="H28" i="1" l="1"/>
  <c r="F28" i="1" l="1"/>
  <c r="E28" i="1"/>
  <c r="D28" i="1"/>
  <c r="C28" i="1"/>
  <c r="G17" i="1"/>
  <c r="J17" i="1" s="1"/>
  <c r="G18" i="1"/>
  <c r="J18" i="1" s="1"/>
  <c r="G19" i="1"/>
  <c r="J19" i="1" s="1"/>
  <c r="G20" i="1"/>
  <c r="J20" i="1" s="1"/>
  <c r="G21" i="1"/>
  <c r="J21" i="1" s="1"/>
  <c r="G22" i="1"/>
  <c r="J22" i="1" s="1"/>
  <c r="G23" i="1"/>
  <c r="J23" i="1" s="1"/>
  <c r="G24" i="1"/>
  <c r="J24" i="1" s="1"/>
  <c r="G25" i="1"/>
  <c r="J25" i="1" s="1"/>
  <c r="G26" i="1"/>
  <c r="J26" i="1" s="1"/>
  <c r="G27" i="1"/>
  <c r="J27" i="1" s="1"/>
  <c r="G16" i="1"/>
  <c r="J16" i="1" s="1"/>
  <c r="J28" i="1" l="1"/>
  <c r="G28" i="1"/>
</calcChain>
</file>

<file path=xl/sharedStrings.xml><?xml version="1.0" encoding="utf-8"?>
<sst xmlns="http://schemas.openxmlformats.org/spreadsheetml/2006/main" count="35" uniqueCount="35">
  <si>
    <t>A</t>
  </si>
  <si>
    <t>B</t>
  </si>
  <si>
    <t>C</t>
  </si>
  <si>
    <t>D</t>
  </si>
  <si>
    <t>E</t>
  </si>
  <si>
    <t>F</t>
  </si>
  <si>
    <t>G</t>
  </si>
  <si>
    <t>$ Total Received</t>
  </si>
  <si>
    <t>July</t>
  </si>
  <si>
    <t>Aug</t>
  </si>
  <si>
    <t>Sept</t>
  </si>
  <si>
    <t>Oct</t>
  </si>
  <si>
    <t>Nov</t>
  </si>
  <si>
    <t>Dec</t>
  </si>
  <si>
    <t>Jan</t>
  </si>
  <si>
    <t>Feb</t>
  </si>
  <si>
    <t>March</t>
  </si>
  <si>
    <t>April</t>
  </si>
  <si>
    <t>May</t>
  </si>
  <si>
    <t>June</t>
  </si>
  <si>
    <t>Yearly Total</t>
  </si>
  <si>
    <t>$ DoD Received</t>
  </si>
  <si>
    <t>$ Bonus Received</t>
  </si>
  <si>
    <t>$ Brown Box Received</t>
  </si>
  <si>
    <t>$ Processing Received</t>
  </si>
  <si>
    <t>USDA Donated Food - Commodity Calculator</t>
  </si>
  <si>
    <t>Food Service Management Company (FSMC):</t>
  </si>
  <si>
    <t>School District/School Food Authority (SFA):</t>
  </si>
  <si>
    <t>DoD N/A</t>
  </si>
  <si>
    <t>Processing N/A</t>
  </si>
  <si>
    <t>Total amount of Planned Assistance Level (PAL) or allotment for the school year:</t>
  </si>
  <si>
    <t>Total amount of PAL dedicated to Department of Defense (DoD) fresh produce:</t>
  </si>
  <si>
    <t>Total amount of PAL dedicated to processed foods:</t>
  </si>
  <si>
    <r>
      <rPr>
        <i/>
        <u/>
        <sz val="11"/>
        <color theme="1"/>
        <rFont val="Calibri"/>
        <family val="2"/>
      </rPr>
      <t>7 CFR § 250.51(a) (1)(2)</t>
    </r>
    <r>
      <rPr>
        <sz val="11"/>
        <color theme="1"/>
        <rFont val="Calibri"/>
        <family val="2"/>
      </rPr>
      <t xml:space="preserve">
In both fixed-price and cost-reimbursable contracts, the FSMC must credit the recipient agency for the value of all donated foods received for use in the recipient agency's meal service in a school year or fiscal year (including both entitlement and bonus foods). Such requirement includes crediting for the value of donated foods contained in processed end products if the FSMC's contract requires it to:
(1) Procure processed end products on behalf of the recipient agency; or
(2) Act as an intermediary in passing the donated food value in processed end products on to the recipient agency.</t>
    </r>
  </si>
  <si>
    <r>
      <rPr>
        <b/>
        <i/>
        <sz val="11"/>
        <color theme="1"/>
        <rFont val="Calibri"/>
        <family val="2"/>
      </rPr>
      <t>Instructions for Child Nutrition Directors:</t>
    </r>
    <r>
      <rPr>
        <b/>
        <sz val="11"/>
        <color theme="1"/>
        <rFont val="Calibri"/>
        <family val="2"/>
      </rPr>
      <t xml:space="preserve"> </t>
    </r>
    <r>
      <rPr>
        <sz val="11"/>
        <color theme="1"/>
        <rFont val="Calibri"/>
        <family val="2"/>
      </rPr>
      <t xml:space="preserve">
</t>
    </r>
    <r>
      <rPr>
        <b/>
        <sz val="11"/>
        <color theme="1"/>
        <rFont val="Calibri"/>
        <family val="2"/>
      </rPr>
      <t xml:space="preserve">1)  </t>
    </r>
    <r>
      <rPr>
        <sz val="11"/>
        <color theme="1"/>
        <rFont val="Calibri"/>
        <family val="2"/>
      </rPr>
      <t xml:space="preserve">Enter the information below and check whether your district is self-operating or if it is outsourced with an FSMC. If the district is outsourced, you must also check which type of contract the district is in with the FSMC, either Fixed Price or Cost-Reimbursable. 
</t>
    </r>
    <r>
      <rPr>
        <b/>
        <sz val="11"/>
        <color theme="1"/>
        <rFont val="Calibri"/>
        <family val="2"/>
      </rPr>
      <t xml:space="preserve">2) </t>
    </r>
    <r>
      <rPr>
        <sz val="11"/>
        <color theme="1"/>
        <rFont val="Calibri"/>
        <family val="2"/>
      </rPr>
      <t xml:space="preserve"> Enter the total dollar amounts of brown box, DoD, processing, and bonus (columns A -D) received each month. 
The form will calculate the total PAL received for all categories in column E.
</t>
    </r>
    <r>
      <rPr>
        <b/>
        <sz val="11"/>
        <color theme="1"/>
        <rFont val="Calibri"/>
        <family val="2"/>
      </rPr>
      <t>3)</t>
    </r>
    <r>
      <rPr>
        <sz val="11"/>
        <color theme="1"/>
        <rFont val="Calibri"/>
        <family val="2"/>
      </rPr>
      <t xml:space="preserve">  Enter the total dollar amount credited from the FSMC.  The balance owed/disclosure needed in column G should be $0.00.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</si>
</sst>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4" x14ac:knownFonts="1">
    <font>
      <sz val="11"/>
      <color theme="1"/>
      <name val="Aptos Narrow"/>
      <family val="2"/>
      <scheme val="minor"/>
    </font>
    <font>
      <sz val="11"/>
      <color theme="1"/>
      <name val="Aptos Narrow"/>
      <family val="2"/>
      <scheme val="minor"/>
    </font>
    <font>
      <sz val="8"/>
      <name val="Aptos Narrow"/>
      <family val="2"/>
      <scheme val="minor"/>
    </font>
    <font>
      <sz val="11"/>
      <color theme="1"/>
      <name val="Calibri"/>
      <family val="2"/>
    </font>
    <font>
      <sz val="12"/>
      <color theme="1"/>
      <name val="Calibri"/>
      <family val="2"/>
    </font>
    <font>
      <sz val="12"/>
      <color rgb="FFC00000"/>
      <name val="Calibri"/>
      <family val="2"/>
    </font>
    <font>
      <b/>
      <sz val="12"/>
      <color theme="1"/>
      <name val="Calibri"/>
      <family val="2"/>
    </font>
    <font>
      <b/>
      <sz val="12"/>
      <color rgb="FFC00000"/>
      <name val="Calibri"/>
      <family val="2"/>
    </font>
    <font>
      <b/>
      <sz val="11"/>
      <color theme="1"/>
      <name val="Calibri"/>
      <family val="2"/>
    </font>
    <font>
      <b/>
      <i/>
      <sz val="11"/>
      <color theme="1"/>
      <name val="Calibri"/>
      <family val="2"/>
    </font>
    <font>
      <i/>
      <u/>
      <sz val="11"/>
      <color theme="1"/>
      <name val="Calibri"/>
      <family val="2"/>
    </font>
    <font>
      <sz val="12"/>
      <color theme="0"/>
      <name val="Calibri"/>
      <family val="2"/>
    </font>
    <font>
      <sz val="11"/>
      <name val="Calibri"/>
      <family val="2"/>
    </font>
    <font>
      <sz val="18"/>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2">
    <xf numFmtId="0" fontId="0" fillId="0" borderId="0" xfId="0"/>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3" borderId="3" xfId="0" applyFont="1" applyFill="1" applyBorder="1" applyAlignment="1">
      <alignment horizontal="left" vertical="center" wrapText="1"/>
    </xf>
    <xf numFmtId="44" fontId="3" fillId="2" borderId="4" xfId="1" applyFont="1" applyFill="1" applyBorder="1" applyAlignment="1">
      <alignment vertical="center" wrapText="1"/>
    </xf>
    <xf numFmtId="44" fontId="3" fillId="0" borderId="4" xfId="0" applyNumberFormat="1" applyFont="1" applyBorder="1" applyAlignment="1">
      <alignment vertical="center" wrapText="1"/>
    </xf>
    <xf numFmtId="0" fontId="6" fillId="3" borderId="3" xfId="0" applyFont="1" applyFill="1" applyBorder="1" applyAlignment="1">
      <alignment horizontal="left" vertical="center" wrapText="1"/>
    </xf>
    <xf numFmtId="0" fontId="3" fillId="0" borderId="0" xfId="0" applyFont="1"/>
    <xf numFmtId="44" fontId="6" fillId="0" borderId="4" xfId="0" applyNumberFormat="1" applyFont="1" applyBorder="1" applyAlignment="1">
      <alignment vertical="center" wrapText="1"/>
    </xf>
    <xf numFmtId="0" fontId="4" fillId="3" borderId="4" xfId="0" applyFont="1" applyFill="1" applyBorder="1" applyAlignment="1">
      <alignment horizontal="left" vertical="center" wrapText="1"/>
    </xf>
    <xf numFmtId="0" fontId="5" fillId="3" borderId="4" xfId="0" applyFont="1" applyFill="1" applyBorder="1" applyAlignment="1">
      <alignment horizontal="left" vertical="center" wrapText="1"/>
    </xf>
    <xf numFmtId="0" fontId="11" fillId="0" borderId="2" xfId="0" applyFont="1" applyBorder="1" applyAlignment="1" applyProtection="1">
      <alignment vertical="center" wrapText="1"/>
      <protection locked="0"/>
    </xf>
    <xf numFmtId="0" fontId="11" fillId="0" borderId="1" xfId="0" applyFont="1" applyBorder="1" applyAlignment="1" applyProtection="1">
      <alignment horizontal="center" vertical="center" wrapText="1"/>
      <protection locked="0"/>
    </xf>
    <xf numFmtId="0" fontId="11" fillId="0" borderId="1" xfId="0" applyFont="1" applyBorder="1" applyAlignment="1" applyProtection="1">
      <alignment vertical="center" wrapText="1"/>
      <protection locked="0"/>
    </xf>
    <xf numFmtId="44" fontId="3" fillId="0" borderId="1" xfId="1" applyFont="1" applyBorder="1" applyAlignment="1" applyProtection="1">
      <alignment vertical="center" wrapText="1"/>
      <protection locked="0"/>
    </xf>
    <xf numFmtId="44" fontId="3" fillId="2" borderId="4" xfId="1" applyFont="1" applyFill="1" applyBorder="1" applyAlignment="1" applyProtection="1">
      <alignment vertical="center" wrapText="1"/>
      <protection locked="0"/>
    </xf>
    <xf numFmtId="0" fontId="3" fillId="4" borderId="5" xfId="0" applyFont="1" applyFill="1" applyBorder="1" applyAlignment="1">
      <alignment horizontal="center" vertical="center" wrapText="1"/>
    </xf>
    <xf numFmtId="0" fontId="3" fillId="4" borderId="11" xfId="0" applyFont="1" applyFill="1" applyBorder="1" applyAlignment="1">
      <alignment horizontal="center" vertical="center"/>
    </xf>
    <xf numFmtId="0" fontId="3" fillId="4" borderId="2" xfId="0" applyFont="1" applyFill="1" applyBorder="1" applyAlignment="1">
      <alignment horizontal="center" vertical="center"/>
    </xf>
    <xf numFmtId="0" fontId="12" fillId="4" borderId="5" xfId="0" applyFont="1" applyFill="1" applyBorder="1" applyAlignment="1">
      <alignment horizontal="center"/>
    </xf>
    <xf numFmtId="0" fontId="12" fillId="4" borderId="11" xfId="0" applyFont="1" applyFill="1" applyBorder="1" applyAlignment="1">
      <alignment horizontal="center"/>
    </xf>
    <xf numFmtId="0" fontId="12" fillId="4" borderId="2" xfId="0" applyFont="1" applyFill="1" applyBorder="1" applyAlignment="1">
      <alignment horizontal="center"/>
    </xf>
    <xf numFmtId="0" fontId="4" fillId="0" borderId="1"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164" fontId="3" fillId="2" borderId="5" xfId="1" applyNumberFormat="1" applyFont="1" applyFill="1" applyBorder="1" applyAlignment="1" applyProtection="1">
      <alignment horizontal="center" vertical="center" wrapText="1"/>
      <protection locked="0"/>
    </xf>
    <xf numFmtId="164" fontId="3" fillId="2" borderId="2" xfId="1" applyNumberFormat="1" applyFont="1" applyFill="1" applyBorder="1" applyAlignment="1" applyProtection="1">
      <alignment horizontal="center" vertical="center" wrapText="1"/>
      <protection locked="0"/>
    </xf>
    <xf numFmtId="44" fontId="6" fillId="0" borderId="5" xfId="0" applyNumberFormat="1" applyFont="1" applyBorder="1" applyAlignment="1">
      <alignment horizontal="center" vertical="center" wrapText="1"/>
    </xf>
    <xf numFmtId="44" fontId="6" fillId="0" borderId="2" xfId="0" applyNumberFormat="1" applyFont="1" applyBorder="1" applyAlignment="1">
      <alignment horizontal="center" vertical="center" wrapText="1"/>
    </xf>
    <xf numFmtId="0" fontId="4" fillId="4" borderId="10"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0" xfId="0" applyFont="1" applyFill="1" applyAlignment="1">
      <alignment horizontal="center" vertical="center"/>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13" fillId="4" borderId="5" xfId="0" applyFont="1" applyFill="1" applyBorder="1" applyAlignment="1">
      <alignment horizontal="center"/>
    </xf>
    <xf numFmtId="0" fontId="13" fillId="4" borderId="11" xfId="0" applyFont="1" applyFill="1" applyBorder="1" applyAlignment="1">
      <alignment horizontal="center"/>
    </xf>
    <xf numFmtId="0" fontId="13" fillId="4" borderId="2" xfId="0" applyFont="1" applyFill="1" applyBorder="1" applyAlignment="1">
      <alignment horizontal="center"/>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3" borderId="5" xfId="0" applyFont="1" applyFill="1" applyBorder="1" applyAlignment="1">
      <alignment horizontal="center"/>
    </xf>
    <xf numFmtId="0" fontId="4" fillId="3" borderId="11" xfId="0" applyFont="1" applyFill="1" applyBorder="1" applyAlignment="1">
      <alignment horizontal="center"/>
    </xf>
    <xf numFmtId="0" fontId="4" fillId="3" borderId="2" xfId="0" applyFont="1" applyFill="1" applyBorder="1" applyAlignment="1">
      <alignment horizontal="center"/>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4" fillId="4" borderId="5"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2" xfId="0" applyFont="1" applyFill="1" applyBorder="1" applyAlignment="1">
      <alignment horizontal="center" vertical="center"/>
    </xf>
    <xf numFmtId="0" fontId="4" fillId="0" borderId="5" xfId="0" applyFont="1" applyBorder="1" applyAlignment="1">
      <alignment horizontal="center"/>
    </xf>
    <xf numFmtId="0" fontId="4" fillId="0" borderId="11" xfId="0" applyFont="1" applyBorder="1" applyAlignment="1">
      <alignment horizontal="center"/>
    </xf>
    <xf numFmtId="0" fontId="4" fillId="0" borderId="2" xfId="0" applyFont="1" applyBorder="1" applyAlignment="1">
      <alignment horizontal="center"/>
    </xf>
    <xf numFmtId="0" fontId="4" fillId="3" borderId="5" xfId="0" applyFont="1" applyFill="1" applyBorder="1" applyAlignment="1">
      <alignment horizontal="left" vertical="center" wrapText="1"/>
    </xf>
    <xf numFmtId="0" fontId="4" fillId="3" borderId="2"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2" xfId="0" applyFont="1" applyFill="1" applyBorder="1" applyAlignment="1">
      <alignment horizontal="center" vertical="center" wrapText="1"/>
    </xf>
  </cellXfs>
  <cellStyles count="2">
    <cellStyle name="Currency" xfId="1" builtinId="4"/>
    <cellStyle name="Normal" xfId="0" builtinId="0"/>
  </cellStyles>
  <dxfs count="10">
    <dxf>
      <font>
        <color rgb="FF9C0006"/>
      </font>
      <fill>
        <patternFill>
          <bgColor rgb="FFFFC7CE"/>
        </patternFill>
      </fill>
    </dxf>
    <dxf>
      <font>
        <b/>
        <i val="0"/>
      </font>
      <fill>
        <patternFill>
          <bgColor rgb="FFFF0000"/>
        </patternFill>
      </fill>
    </dxf>
    <dxf>
      <font>
        <strike/>
        <color theme="0" tint="-0.499984740745262"/>
      </font>
      <fill>
        <patternFill>
          <bgColor theme="0" tint="-0.14996795556505021"/>
        </patternFill>
      </fill>
    </dxf>
    <dxf>
      <font>
        <b/>
        <i val="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strike val="0"/>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H$4" lockText="1" noThreeD="1"/>
</file>

<file path=xl/ctrlProps/ctrlProp2.xml><?xml version="1.0" encoding="utf-8"?>
<formControlPr xmlns="http://schemas.microsoft.com/office/spreadsheetml/2009/9/main" objectType="CheckBox" fmlaLink="$H$5" lockText="1" noThreeD="1"/>
</file>

<file path=xl/ctrlProps/ctrlProp3.xml><?xml version="1.0" encoding="utf-8"?>
<formControlPr xmlns="http://schemas.microsoft.com/office/spreadsheetml/2009/9/main" objectType="CheckBox" fmlaLink="$H$8" lockText="1" noThreeD="1"/>
</file>

<file path=xl/ctrlProps/ctrlProp4.xml><?xml version="1.0" encoding="utf-8"?>
<formControlPr xmlns="http://schemas.microsoft.com/office/spreadsheetml/2009/9/main" objectType="CheckBox" fmlaLink="$H$11" lockText="1" noThreeD="1"/>
</file>

<file path=xl/ctrlProps/ctrlProp5.xml><?xml version="1.0" encoding="utf-8"?>
<formControlPr xmlns="http://schemas.microsoft.com/office/spreadsheetml/2009/9/main" objectType="CheckBox" fmlaLink="$H$12" lockText="1" noThreeD="1"/>
</file>

<file path=xl/ctrlProps/ctrlProp6.xml><?xml version="1.0" encoding="utf-8"?>
<formControlPr xmlns="http://schemas.microsoft.com/office/spreadsheetml/2009/9/main" objectType="CheckBox" fmlaLink="$H$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161925</xdr:colOff>
          <xdr:row>2</xdr:row>
          <xdr:rowOff>161925</xdr:rowOff>
        </xdr:from>
        <xdr:to>
          <xdr:col>7</xdr:col>
          <xdr:colOff>371475</xdr:colOff>
          <xdr:row>4</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3</xdr:row>
          <xdr:rowOff>180975</xdr:rowOff>
        </xdr:from>
        <xdr:to>
          <xdr:col>7</xdr:col>
          <xdr:colOff>419100</xdr:colOff>
          <xdr:row>5</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6</xdr:row>
          <xdr:rowOff>190500</xdr:rowOff>
        </xdr:from>
        <xdr:to>
          <xdr:col>7</xdr:col>
          <xdr:colOff>400050</xdr:colOff>
          <xdr:row>8</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9</xdr:row>
          <xdr:rowOff>190500</xdr:rowOff>
        </xdr:from>
        <xdr:to>
          <xdr:col>7</xdr:col>
          <xdr:colOff>381000</xdr:colOff>
          <xdr:row>11</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171450</xdr:rowOff>
        </xdr:from>
        <xdr:to>
          <xdr:col>7</xdr:col>
          <xdr:colOff>447675</xdr:colOff>
          <xdr:row>12</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5</xdr:row>
          <xdr:rowOff>180975</xdr:rowOff>
        </xdr:from>
        <xdr:to>
          <xdr:col>7</xdr:col>
          <xdr:colOff>409575</xdr:colOff>
          <xdr:row>7</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A0474-6ADF-4799-9FE9-F3BBFC6DC050}">
  <sheetPr>
    <pageSetUpPr fitToPage="1"/>
  </sheetPr>
  <dimension ref="A1:J42"/>
  <sheetViews>
    <sheetView tabSelected="1" workbookViewId="0">
      <selection activeCell="A2" sqref="A2:J2"/>
    </sheetView>
  </sheetViews>
  <sheetFormatPr defaultRowHeight="15" x14ac:dyDescent="0.25"/>
  <cols>
    <col min="1" max="1" width="5.7109375" customWidth="1"/>
    <col min="2" max="2" width="10.7109375" customWidth="1"/>
    <col min="3" max="7" width="14.7109375" customWidth="1"/>
    <col min="8" max="9" width="7.7109375" customWidth="1"/>
    <col min="10" max="10" width="20.7109375" customWidth="1"/>
  </cols>
  <sheetData>
    <row r="1" spans="1:10" ht="27" customHeight="1" thickBot="1" x14ac:dyDescent="0.45">
      <c r="A1" s="36" t="s">
        <v>25</v>
      </c>
      <c r="B1" s="37"/>
      <c r="C1" s="37"/>
      <c r="D1" s="37"/>
      <c r="E1" s="37"/>
      <c r="F1" s="37"/>
      <c r="G1" s="37"/>
      <c r="H1" s="37"/>
      <c r="I1" s="37"/>
      <c r="J1" s="38"/>
    </row>
    <row r="2" spans="1:10" ht="99.95" customHeight="1" thickBot="1" x14ac:dyDescent="0.3">
      <c r="A2" s="43" t="s">
        <v>34</v>
      </c>
      <c r="B2" s="44"/>
      <c r="C2" s="44"/>
      <c r="D2" s="44"/>
      <c r="E2" s="44"/>
      <c r="F2" s="44"/>
      <c r="G2" s="44"/>
      <c r="H2" s="44"/>
      <c r="I2" s="44"/>
      <c r="J2" s="45"/>
    </row>
    <row r="3" spans="1:10" ht="16.5" customHeight="1" thickBot="1" x14ac:dyDescent="0.3">
      <c r="A3" s="20"/>
      <c r="B3" s="21"/>
      <c r="C3" s="21"/>
      <c r="D3" s="21"/>
      <c r="E3" s="21"/>
      <c r="F3" s="21"/>
      <c r="G3" s="21"/>
      <c r="H3" s="21"/>
      <c r="I3" s="21"/>
      <c r="J3" s="22"/>
    </row>
    <row r="4" spans="1:10" ht="16.5" customHeight="1" thickBot="1" x14ac:dyDescent="0.3">
      <c r="A4" s="23" t="s">
        <v>27</v>
      </c>
      <c r="B4" s="23"/>
      <c r="C4" s="23"/>
      <c r="D4" s="23"/>
      <c r="E4" s="24"/>
      <c r="F4" s="24"/>
      <c r="G4" s="24"/>
      <c r="H4" s="12" t="b">
        <v>0</v>
      </c>
      <c r="I4" s="25" t="str">
        <f>IF(AND($H$4,$H$5), "ERROR:", "Self Operating")</f>
        <v>Self Operating</v>
      </c>
      <c r="J4" s="26"/>
    </row>
    <row r="5" spans="1:10" ht="16.5" customHeight="1" thickBot="1" x14ac:dyDescent="0.3">
      <c r="A5" s="23"/>
      <c r="B5" s="23"/>
      <c r="C5" s="23"/>
      <c r="D5" s="23"/>
      <c r="E5" s="24"/>
      <c r="F5" s="24"/>
      <c r="G5" s="24"/>
      <c r="H5" s="12" t="b">
        <v>0</v>
      </c>
      <c r="I5" s="25" t="str">
        <f>IF(AND($H$4,$H$5), "CHECK ONLY ONE", "Outsourced with an FSMC")</f>
        <v>Outsourced with an FSMC</v>
      </c>
      <c r="J5" s="26"/>
    </row>
    <row r="6" spans="1:10" ht="16.5" customHeight="1" thickBot="1" x14ac:dyDescent="0.3">
      <c r="A6" s="52"/>
      <c r="B6" s="53"/>
      <c r="C6" s="53"/>
      <c r="D6" s="53"/>
      <c r="E6" s="53"/>
      <c r="F6" s="53"/>
      <c r="G6" s="53"/>
      <c r="H6" s="53"/>
      <c r="I6" s="53"/>
      <c r="J6" s="54"/>
    </row>
    <row r="7" spans="1:10" ht="16.5" customHeight="1" thickBot="1" x14ac:dyDescent="0.3">
      <c r="A7" s="23" t="s">
        <v>26</v>
      </c>
      <c r="B7" s="23"/>
      <c r="C7" s="23"/>
      <c r="D7" s="23"/>
      <c r="E7" s="24"/>
      <c r="F7" s="24"/>
      <c r="G7" s="24"/>
      <c r="H7" s="12" t="b">
        <v>0</v>
      </c>
      <c r="I7" s="25" t="str">
        <f>IF(AND($H$7,$H$8), "ERROR:", "Fixed Price Contract")</f>
        <v>Fixed Price Contract</v>
      </c>
      <c r="J7" s="26"/>
    </row>
    <row r="8" spans="1:10" ht="16.5" customHeight="1" thickBot="1" x14ac:dyDescent="0.3">
      <c r="A8" s="23"/>
      <c r="B8" s="23"/>
      <c r="C8" s="23"/>
      <c r="D8" s="23"/>
      <c r="E8" s="24"/>
      <c r="F8" s="24"/>
      <c r="G8" s="24"/>
      <c r="H8" s="13" t="b">
        <v>0</v>
      </c>
      <c r="I8" s="25" t="str">
        <f>IF(AND($H$7,$H$8), "CHECK ONLY ONE", "Cost-Reimbursable Contract")</f>
        <v>Cost-Reimbursable Contract</v>
      </c>
      <c r="J8" s="26"/>
    </row>
    <row r="9" spans="1:10" ht="16.5" customHeight="1" thickBot="1" x14ac:dyDescent="0.3">
      <c r="A9" s="31"/>
      <c r="B9" s="32"/>
      <c r="C9" s="32"/>
      <c r="D9" s="32"/>
      <c r="E9" s="32"/>
      <c r="F9" s="32"/>
      <c r="G9" s="32"/>
      <c r="H9" s="33"/>
      <c r="I9" s="34"/>
      <c r="J9" s="35"/>
    </row>
    <row r="10" spans="1:10" ht="16.5" customHeight="1" thickBot="1" x14ac:dyDescent="0.3">
      <c r="A10" s="55" t="s">
        <v>30</v>
      </c>
      <c r="B10" s="56"/>
      <c r="C10" s="56"/>
      <c r="D10" s="56"/>
      <c r="E10" s="56"/>
      <c r="F10" s="57"/>
      <c r="G10" s="15"/>
      <c r="H10" s="49"/>
      <c r="I10" s="50"/>
      <c r="J10" s="51"/>
    </row>
    <row r="11" spans="1:10" ht="16.5" customHeight="1" thickBot="1" x14ac:dyDescent="0.3">
      <c r="A11" s="55" t="s">
        <v>31</v>
      </c>
      <c r="B11" s="56"/>
      <c r="C11" s="56"/>
      <c r="D11" s="56"/>
      <c r="E11" s="56"/>
      <c r="F11" s="57"/>
      <c r="G11" s="15"/>
      <c r="H11" s="14" t="b">
        <v>0</v>
      </c>
      <c r="I11" s="25" t="s">
        <v>28</v>
      </c>
      <c r="J11" s="26"/>
    </row>
    <row r="12" spans="1:10" ht="16.5" customHeight="1" thickBot="1" x14ac:dyDescent="0.3">
      <c r="A12" s="55" t="s">
        <v>32</v>
      </c>
      <c r="B12" s="56"/>
      <c r="C12" s="56"/>
      <c r="D12" s="56"/>
      <c r="E12" s="56"/>
      <c r="F12" s="57"/>
      <c r="G12" s="15"/>
      <c r="H12" s="14" t="b">
        <v>0</v>
      </c>
      <c r="I12" s="25" t="s">
        <v>29</v>
      </c>
      <c r="J12" s="26"/>
    </row>
    <row r="13" spans="1:10" ht="15.75" customHeight="1" thickBot="1" x14ac:dyDescent="0.3">
      <c r="A13" s="46"/>
      <c r="B13" s="47"/>
      <c r="C13" s="47"/>
      <c r="D13" s="47"/>
      <c r="E13" s="47"/>
      <c r="F13" s="47"/>
      <c r="G13" s="47"/>
      <c r="H13" s="47"/>
      <c r="I13" s="47"/>
      <c r="J13" s="48"/>
    </row>
    <row r="14" spans="1:10" ht="16.5" thickBot="1" x14ac:dyDescent="0.3">
      <c r="A14" s="39"/>
      <c r="B14" s="40"/>
      <c r="C14" s="10" t="s">
        <v>0</v>
      </c>
      <c r="D14" s="10" t="s">
        <v>1</v>
      </c>
      <c r="E14" s="10" t="s">
        <v>2</v>
      </c>
      <c r="F14" s="10" t="s">
        <v>3</v>
      </c>
      <c r="G14" s="10" t="s">
        <v>4</v>
      </c>
      <c r="H14" s="58" t="s">
        <v>5</v>
      </c>
      <c r="I14" s="59"/>
      <c r="J14" s="11" t="s">
        <v>6</v>
      </c>
    </row>
    <row r="15" spans="1:10" ht="79.5" customHeight="1" thickBot="1" x14ac:dyDescent="0.3">
      <c r="A15" s="41"/>
      <c r="B15" s="42"/>
      <c r="C15" s="1" t="s">
        <v>23</v>
      </c>
      <c r="D15" s="2" t="s">
        <v>21</v>
      </c>
      <c r="E15" s="2" t="s">
        <v>24</v>
      </c>
      <c r="F15" s="2" t="s">
        <v>22</v>
      </c>
      <c r="G15" s="1" t="s">
        <v>7</v>
      </c>
      <c r="H15" s="60" t="str">
        <f>IF(H8, "$ Total Disclosure from FSMC", "$ Total Credit from FSMC")</f>
        <v>$ Total Credit from FSMC</v>
      </c>
      <c r="I15" s="61"/>
      <c r="J15" s="3" t="str">
        <f>IF(H8, "$ Disclosure Needed from FSMC to SFA", "$ Balance Owed to SFA from FSMC")</f>
        <v>$ Balance Owed to SFA from FSMC</v>
      </c>
    </row>
    <row r="16" spans="1:10" ht="16.5" customHeight="1" thickBot="1" x14ac:dyDescent="0.3">
      <c r="A16" s="4">
        <v>1</v>
      </c>
      <c r="B16" s="7" t="s">
        <v>8</v>
      </c>
      <c r="C16" s="16"/>
      <c r="D16" s="16"/>
      <c r="E16" s="16"/>
      <c r="F16" s="16"/>
      <c r="G16" s="5">
        <f>SUM(C16:F16)</f>
        <v>0</v>
      </c>
      <c r="H16" s="27"/>
      <c r="I16" s="28"/>
      <c r="J16" s="6">
        <f t="shared" ref="J16:J27" si="0">SUM(G16-H16)</f>
        <v>0</v>
      </c>
    </row>
    <row r="17" spans="1:10" ht="16.5" thickBot="1" x14ac:dyDescent="0.3">
      <c r="A17" s="4">
        <v>2</v>
      </c>
      <c r="B17" s="7" t="s">
        <v>9</v>
      </c>
      <c r="C17" s="16"/>
      <c r="D17" s="16"/>
      <c r="E17" s="16"/>
      <c r="F17" s="16"/>
      <c r="G17" s="5">
        <f>SUM(C17:F17)</f>
        <v>0</v>
      </c>
      <c r="H17" s="27"/>
      <c r="I17" s="28"/>
      <c r="J17" s="6">
        <f t="shared" si="0"/>
        <v>0</v>
      </c>
    </row>
    <row r="18" spans="1:10" ht="16.5" thickBot="1" x14ac:dyDescent="0.3">
      <c r="A18" s="4">
        <v>3</v>
      </c>
      <c r="B18" s="7" t="s">
        <v>10</v>
      </c>
      <c r="C18" s="16"/>
      <c r="D18" s="16"/>
      <c r="E18" s="16"/>
      <c r="F18" s="16"/>
      <c r="G18" s="5">
        <f t="shared" ref="G18:G27" si="1">SUM(C18:F18)</f>
        <v>0</v>
      </c>
      <c r="H18" s="27"/>
      <c r="I18" s="28"/>
      <c r="J18" s="6">
        <f t="shared" si="0"/>
        <v>0</v>
      </c>
    </row>
    <row r="19" spans="1:10" ht="16.5" thickBot="1" x14ac:dyDescent="0.3">
      <c r="A19" s="4">
        <v>4</v>
      </c>
      <c r="B19" s="7" t="s">
        <v>11</v>
      </c>
      <c r="C19" s="16"/>
      <c r="D19" s="16"/>
      <c r="E19" s="16"/>
      <c r="F19" s="16"/>
      <c r="G19" s="5">
        <f t="shared" si="1"/>
        <v>0</v>
      </c>
      <c r="H19" s="27"/>
      <c r="I19" s="28"/>
      <c r="J19" s="6">
        <f t="shared" si="0"/>
        <v>0</v>
      </c>
    </row>
    <row r="20" spans="1:10" ht="16.5" thickBot="1" x14ac:dyDescent="0.3">
      <c r="A20" s="4">
        <v>5</v>
      </c>
      <c r="B20" s="7" t="s">
        <v>12</v>
      </c>
      <c r="C20" s="16"/>
      <c r="D20" s="16"/>
      <c r="E20" s="16"/>
      <c r="F20" s="16"/>
      <c r="G20" s="5">
        <f t="shared" si="1"/>
        <v>0</v>
      </c>
      <c r="H20" s="27"/>
      <c r="I20" s="28"/>
      <c r="J20" s="6">
        <f t="shared" si="0"/>
        <v>0</v>
      </c>
    </row>
    <row r="21" spans="1:10" ht="16.5" thickBot="1" x14ac:dyDescent="0.3">
      <c r="A21" s="4">
        <v>6</v>
      </c>
      <c r="B21" s="7" t="s">
        <v>13</v>
      </c>
      <c r="C21" s="16"/>
      <c r="D21" s="16"/>
      <c r="E21" s="16"/>
      <c r="F21" s="16"/>
      <c r="G21" s="5">
        <f t="shared" si="1"/>
        <v>0</v>
      </c>
      <c r="H21" s="27"/>
      <c r="I21" s="28"/>
      <c r="J21" s="6">
        <f t="shared" si="0"/>
        <v>0</v>
      </c>
    </row>
    <row r="22" spans="1:10" ht="16.5" thickBot="1" x14ac:dyDescent="0.3">
      <c r="A22" s="4">
        <v>7</v>
      </c>
      <c r="B22" s="7" t="s">
        <v>14</v>
      </c>
      <c r="C22" s="16"/>
      <c r="D22" s="16"/>
      <c r="E22" s="16"/>
      <c r="F22" s="16"/>
      <c r="G22" s="5">
        <f t="shared" si="1"/>
        <v>0</v>
      </c>
      <c r="H22" s="27"/>
      <c r="I22" s="28"/>
      <c r="J22" s="6">
        <f t="shared" si="0"/>
        <v>0</v>
      </c>
    </row>
    <row r="23" spans="1:10" ht="16.5" thickBot="1" x14ac:dyDescent="0.3">
      <c r="A23" s="4">
        <v>8</v>
      </c>
      <c r="B23" s="7" t="s">
        <v>15</v>
      </c>
      <c r="C23" s="16"/>
      <c r="D23" s="16"/>
      <c r="E23" s="16"/>
      <c r="F23" s="16"/>
      <c r="G23" s="5">
        <f t="shared" si="1"/>
        <v>0</v>
      </c>
      <c r="H23" s="27"/>
      <c r="I23" s="28"/>
      <c r="J23" s="6">
        <f t="shared" si="0"/>
        <v>0</v>
      </c>
    </row>
    <row r="24" spans="1:10" ht="16.5" thickBot="1" x14ac:dyDescent="0.3">
      <c r="A24" s="4">
        <v>9</v>
      </c>
      <c r="B24" s="7" t="s">
        <v>16</v>
      </c>
      <c r="C24" s="16"/>
      <c r="D24" s="16"/>
      <c r="E24" s="16"/>
      <c r="F24" s="16"/>
      <c r="G24" s="5">
        <f t="shared" si="1"/>
        <v>0</v>
      </c>
      <c r="H24" s="27"/>
      <c r="I24" s="28"/>
      <c r="J24" s="6">
        <f t="shared" si="0"/>
        <v>0</v>
      </c>
    </row>
    <row r="25" spans="1:10" ht="16.5" thickBot="1" x14ac:dyDescent="0.3">
      <c r="A25" s="4">
        <v>10</v>
      </c>
      <c r="B25" s="7" t="s">
        <v>17</v>
      </c>
      <c r="C25" s="16"/>
      <c r="D25" s="16"/>
      <c r="E25" s="16"/>
      <c r="F25" s="16"/>
      <c r="G25" s="5">
        <f t="shared" si="1"/>
        <v>0</v>
      </c>
      <c r="H25" s="27"/>
      <c r="I25" s="28"/>
      <c r="J25" s="6">
        <f t="shared" si="0"/>
        <v>0</v>
      </c>
    </row>
    <row r="26" spans="1:10" ht="16.5" thickBot="1" x14ac:dyDescent="0.3">
      <c r="A26" s="4">
        <v>11</v>
      </c>
      <c r="B26" s="7" t="s">
        <v>18</v>
      </c>
      <c r="C26" s="16"/>
      <c r="D26" s="16"/>
      <c r="E26" s="16"/>
      <c r="F26" s="16"/>
      <c r="G26" s="5">
        <f t="shared" si="1"/>
        <v>0</v>
      </c>
      <c r="H26" s="27"/>
      <c r="I26" s="28"/>
      <c r="J26" s="6">
        <f t="shared" si="0"/>
        <v>0</v>
      </c>
    </row>
    <row r="27" spans="1:10" ht="16.5" thickBot="1" x14ac:dyDescent="0.3">
      <c r="A27" s="4">
        <v>12</v>
      </c>
      <c r="B27" s="7" t="s">
        <v>19</v>
      </c>
      <c r="C27" s="16"/>
      <c r="D27" s="16"/>
      <c r="E27" s="16"/>
      <c r="F27" s="16"/>
      <c r="G27" s="5">
        <f t="shared" si="1"/>
        <v>0</v>
      </c>
      <c r="H27" s="27"/>
      <c r="I27" s="28"/>
      <c r="J27" s="6">
        <f t="shared" si="0"/>
        <v>0</v>
      </c>
    </row>
    <row r="28" spans="1:10" ht="39" customHeight="1" thickBot="1" x14ac:dyDescent="0.3">
      <c r="A28" s="60" t="s">
        <v>20</v>
      </c>
      <c r="B28" s="61"/>
      <c r="C28" s="9">
        <f t="shared" ref="C28:H28" si="2">SUM(C16:C27)</f>
        <v>0</v>
      </c>
      <c r="D28" s="9">
        <f t="shared" si="2"/>
        <v>0</v>
      </c>
      <c r="E28" s="9">
        <f>SUM(E16:E27)</f>
        <v>0</v>
      </c>
      <c r="F28" s="9">
        <f>SUM(F16:F27)</f>
        <v>0</v>
      </c>
      <c r="G28" s="9">
        <f t="shared" si="2"/>
        <v>0</v>
      </c>
      <c r="H28" s="29">
        <f t="shared" si="2"/>
        <v>0</v>
      </c>
      <c r="I28" s="30"/>
      <c r="J28" s="9">
        <f>SUM(J16:J27)</f>
        <v>0</v>
      </c>
    </row>
    <row r="29" spans="1:10" ht="99.95" customHeight="1" thickBot="1" x14ac:dyDescent="0.3">
      <c r="A29" s="17" t="s">
        <v>33</v>
      </c>
      <c r="B29" s="18"/>
      <c r="C29" s="18"/>
      <c r="D29" s="18"/>
      <c r="E29" s="18"/>
      <c r="F29" s="18"/>
      <c r="G29" s="18"/>
      <c r="H29" s="18"/>
      <c r="I29" s="18"/>
      <c r="J29" s="19"/>
    </row>
    <row r="30" spans="1:10" x14ac:dyDescent="0.25">
      <c r="A30" s="8"/>
      <c r="B30" s="8"/>
      <c r="C30" s="8"/>
      <c r="D30" s="8"/>
      <c r="E30" s="8"/>
      <c r="F30" s="8"/>
      <c r="G30" s="8"/>
      <c r="H30" s="8"/>
      <c r="I30" s="8"/>
      <c r="J30" s="8"/>
    </row>
    <row r="31" spans="1:10" x14ac:dyDescent="0.25">
      <c r="A31" s="8"/>
      <c r="B31" s="8"/>
      <c r="C31" s="8"/>
      <c r="D31" s="8"/>
      <c r="E31" s="8"/>
      <c r="F31" s="8"/>
      <c r="G31" s="8"/>
      <c r="H31" s="8"/>
      <c r="I31" s="8"/>
      <c r="J31" s="8"/>
    </row>
    <row r="32" spans="1:10" x14ac:dyDescent="0.25">
      <c r="A32" s="8"/>
      <c r="B32" s="8"/>
      <c r="C32" s="8"/>
      <c r="D32" s="8"/>
      <c r="E32" s="8"/>
      <c r="F32" s="8"/>
      <c r="G32" s="8"/>
      <c r="H32" s="8"/>
      <c r="I32" s="8"/>
      <c r="J32" s="8"/>
    </row>
    <row r="33" spans="1:10" x14ac:dyDescent="0.25">
      <c r="A33" s="8"/>
      <c r="B33" s="8"/>
      <c r="C33" s="8"/>
      <c r="D33" s="8"/>
      <c r="E33" s="8"/>
      <c r="F33" s="8"/>
      <c r="G33" s="8"/>
      <c r="H33" s="8"/>
      <c r="I33" s="8"/>
      <c r="J33" s="8"/>
    </row>
    <row r="34" spans="1:10" x14ac:dyDescent="0.25">
      <c r="A34" s="8"/>
      <c r="B34" s="8"/>
      <c r="C34" s="8"/>
      <c r="D34" s="8"/>
      <c r="E34" s="8"/>
      <c r="F34" s="8"/>
      <c r="G34" s="8"/>
      <c r="H34" s="8"/>
      <c r="I34" s="8"/>
      <c r="J34" s="8"/>
    </row>
    <row r="35" spans="1:10" x14ac:dyDescent="0.25">
      <c r="A35" s="8"/>
      <c r="B35" s="8"/>
      <c r="C35" s="8"/>
      <c r="D35" s="8"/>
      <c r="E35" s="8"/>
      <c r="F35" s="8"/>
      <c r="G35" s="8"/>
      <c r="H35" s="8"/>
      <c r="I35" s="8"/>
      <c r="J35" s="8"/>
    </row>
    <row r="36" spans="1:10" x14ac:dyDescent="0.25">
      <c r="A36" s="8"/>
      <c r="B36" s="8"/>
      <c r="C36" s="8"/>
      <c r="D36" s="8"/>
      <c r="E36" s="8"/>
      <c r="F36" s="8"/>
      <c r="G36" s="8"/>
      <c r="H36" s="8"/>
      <c r="I36" s="8"/>
      <c r="J36" s="8"/>
    </row>
    <row r="37" spans="1:10" x14ac:dyDescent="0.25">
      <c r="A37" s="8"/>
      <c r="B37" s="8"/>
      <c r="C37" s="8"/>
      <c r="D37" s="8"/>
      <c r="E37" s="8"/>
      <c r="F37" s="8"/>
      <c r="G37" s="8"/>
      <c r="H37" s="8"/>
      <c r="I37" s="8"/>
      <c r="J37" s="8"/>
    </row>
    <row r="38" spans="1:10" x14ac:dyDescent="0.25">
      <c r="A38" s="8"/>
      <c r="B38" s="8"/>
      <c r="C38" s="8"/>
      <c r="D38" s="8"/>
      <c r="E38" s="8"/>
      <c r="F38" s="8"/>
      <c r="G38" s="8"/>
      <c r="H38" s="8"/>
      <c r="I38" s="8"/>
      <c r="J38" s="8"/>
    </row>
    <row r="39" spans="1:10" x14ac:dyDescent="0.25">
      <c r="A39" s="8"/>
      <c r="B39" s="8"/>
      <c r="C39" s="8"/>
      <c r="D39" s="8"/>
      <c r="E39" s="8"/>
      <c r="F39" s="8"/>
      <c r="G39" s="8"/>
      <c r="H39" s="8"/>
      <c r="I39" s="8"/>
      <c r="J39" s="8"/>
    </row>
    <row r="40" spans="1:10" x14ac:dyDescent="0.25">
      <c r="A40" s="8"/>
      <c r="B40" s="8"/>
      <c r="C40" s="8"/>
      <c r="D40" s="8"/>
      <c r="E40" s="8"/>
      <c r="F40" s="8"/>
      <c r="G40" s="8"/>
      <c r="H40" s="8"/>
      <c r="I40" s="8"/>
      <c r="J40" s="8"/>
    </row>
    <row r="41" spans="1:10" x14ac:dyDescent="0.25">
      <c r="A41" s="8"/>
      <c r="B41" s="8"/>
      <c r="C41" s="8"/>
      <c r="D41" s="8"/>
      <c r="E41" s="8"/>
      <c r="F41" s="8"/>
      <c r="G41" s="8"/>
      <c r="H41" s="8"/>
      <c r="I41" s="8"/>
      <c r="J41" s="8"/>
    </row>
    <row r="42" spans="1:10" x14ac:dyDescent="0.25">
      <c r="A42" s="8"/>
      <c r="B42" s="8"/>
      <c r="C42" s="8"/>
      <c r="D42" s="8"/>
      <c r="E42" s="8"/>
      <c r="F42" s="8"/>
      <c r="G42" s="8"/>
      <c r="H42" s="8"/>
      <c r="I42" s="8"/>
      <c r="J42" s="8"/>
    </row>
  </sheetData>
  <sheetProtection algorithmName="SHA-512" hashValue="71AmJ5FjC+qCZTEs356xLEzoZmN8xmZFeC5Lwh6fKjpWmeAHoLzcfa1CgGEBiYdHkBku3wA9vyomk4o5NrTvtA==" saltValue="lWz8Tj+AilPvGQyluTUF9w==" spinCount="100000" sheet="1" objects="1" scenarios="1"/>
  <mergeCells count="38">
    <mergeCell ref="A28:B28"/>
    <mergeCell ref="H15:I15"/>
    <mergeCell ref="H16:I16"/>
    <mergeCell ref="H17:I17"/>
    <mergeCell ref="H18:I18"/>
    <mergeCell ref="H24:I24"/>
    <mergeCell ref="H19:I19"/>
    <mergeCell ref="H20:I20"/>
    <mergeCell ref="H21:I21"/>
    <mergeCell ref="H22:I22"/>
    <mergeCell ref="H23:I23"/>
    <mergeCell ref="A1:J1"/>
    <mergeCell ref="A14:B15"/>
    <mergeCell ref="A2:J2"/>
    <mergeCell ref="A13:J13"/>
    <mergeCell ref="H10:J10"/>
    <mergeCell ref="A6:J6"/>
    <mergeCell ref="A10:F10"/>
    <mergeCell ref="A11:F11"/>
    <mergeCell ref="A12:F12"/>
    <mergeCell ref="H14:I14"/>
    <mergeCell ref="I12:J12"/>
    <mergeCell ref="A29:J29"/>
    <mergeCell ref="A3:J3"/>
    <mergeCell ref="A7:D8"/>
    <mergeCell ref="E7:G8"/>
    <mergeCell ref="A4:D5"/>
    <mergeCell ref="E4:G5"/>
    <mergeCell ref="I8:J8"/>
    <mergeCell ref="H25:I25"/>
    <mergeCell ref="H26:I26"/>
    <mergeCell ref="H27:I27"/>
    <mergeCell ref="H28:I28"/>
    <mergeCell ref="I4:J4"/>
    <mergeCell ref="I5:J5"/>
    <mergeCell ref="I7:J7"/>
    <mergeCell ref="I11:J11"/>
    <mergeCell ref="A9:J9"/>
  </mergeCells>
  <phoneticPr fontId="2" type="noConversion"/>
  <conditionalFormatting sqref="A11:G11">
    <cfRule type="expression" dxfId="9" priority="11">
      <formula>$H$11</formula>
    </cfRule>
  </conditionalFormatting>
  <conditionalFormatting sqref="A12:G12">
    <cfRule type="expression" dxfId="8" priority="10">
      <formula>$H$12</formula>
    </cfRule>
  </conditionalFormatting>
  <conditionalFormatting sqref="A29:J29">
    <cfRule type="expression" dxfId="7" priority="7">
      <formula>$H$4</formula>
    </cfRule>
  </conditionalFormatting>
  <conditionalFormatting sqref="H7">
    <cfRule type="expression" dxfId="6" priority="2">
      <formula>$H$4</formula>
    </cfRule>
  </conditionalFormatting>
  <conditionalFormatting sqref="H8">
    <cfRule type="expression" dxfId="5" priority="8">
      <formula>$H$4</formula>
    </cfRule>
  </conditionalFormatting>
  <conditionalFormatting sqref="H15:J28">
    <cfRule type="expression" dxfId="4" priority="1">
      <formula>$H$4</formula>
    </cfRule>
  </conditionalFormatting>
  <conditionalFormatting sqref="I4:J5">
    <cfRule type="expression" dxfId="3" priority="5">
      <formula>AND($H$4,$H$5)</formula>
    </cfRule>
  </conditionalFormatting>
  <conditionalFormatting sqref="I7:J8 A7:G8">
    <cfRule type="expression" dxfId="2" priority="9">
      <formula>$H$4</formula>
    </cfRule>
  </conditionalFormatting>
  <conditionalFormatting sqref="I7:J8">
    <cfRule type="expression" dxfId="1" priority="4">
      <formula>AND($H$7,$H$8)</formula>
    </cfRule>
  </conditionalFormatting>
  <conditionalFormatting sqref="J28">
    <cfRule type="cellIs" dxfId="0" priority="14" operator="greaterThan">
      <formula>0</formula>
    </cfRule>
  </conditionalFormatting>
  <dataValidations count="1">
    <dataValidation type="custom" allowBlank="1" showInputMessage="1" showErrorMessage="1" error="This cell is locked for editing. To unlock, check either the &quot;Self Operating&quot; box, the &quot;Fixed _x000a_Price Contract&quot; box, or the &quot;Cost-Reimbursable Contract&quot; box." sqref="C16:F27 H16:I27" xr:uid="{F706C2BD-9930-468A-8C57-2E7EBE21EC34}">
      <formula1>OR($H$4,$H$7,$H$8)</formula1>
    </dataValidation>
  </dataValidations>
  <pageMargins left="0.7" right="0.7" top="0.75" bottom="0.75" header="0.3" footer="0.3"/>
  <pageSetup scale="7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7</xdr:col>
                    <xdr:colOff>161925</xdr:colOff>
                    <xdr:row>2</xdr:row>
                    <xdr:rowOff>161925</xdr:rowOff>
                  </from>
                  <to>
                    <xdr:col>7</xdr:col>
                    <xdr:colOff>371475</xdr:colOff>
                    <xdr:row>4</xdr:row>
                    <xdr:rowOff>19050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7</xdr:col>
                    <xdr:colOff>161925</xdr:colOff>
                    <xdr:row>3</xdr:row>
                    <xdr:rowOff>180975</xdr:rowOff>
                  </from>
                  <to>
                    <xdr:col>7</xdr:col>
                    <xdr:colOff>419100</xdr:colOff>
                    <xdr:row>5</xdr:row>
                    <xdr:rowOff>19050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7</xdr:col>
                    <xdr:colOff>161925</xdr:colOff>
                    <xdr:row>6</xdr:row>
                    <xdr:rowOff>190500</xdr:rowOff>
                  </from>
                  <to>
                    <xdr:col>7</xdr:col>
                    <xdr:colOff>400050</xdr:colOff>
                    <xdr:row>8</xdr:row>
                    <xdr:rowOff>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7</xdr:col>
                    <xdr:colOff>161925</xdr:colOff>
                    <xdr:row>9</xdr:row>
                    <xdr:rowOff>190500</xdr:rowOff>
                  </from>
                  <to>
                    <xdr:col>7</xdr:col>
                    <xdr:colOff>381000</xdr:colOff>
                    <xdr:row>11</xdr:row>
                    <xdr:rowOff>19050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7</xdr:col>
                    <xdr:colOff>161925</xdr:colOff>
                    <xdr:row>10</xdr:row>
                    <xdr:rowOff>171450</xdr:rowOff>
                  </from>
                  <to>
                    <xdr:col>7</xdr:col>
                    <xdr:colOff>447675</xdr:colOff>
                    <xdr:row>12</xdr:row>
                    <xdr:rowOff>9525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7</xdr:col>
                    <xdr:colOff>161925</xdr:colOff>
                    <xdr:row>5</xdr:row>
                    <xdr:rowOff>180975</xdr:rowOff>
                  </from>
                  <to>
                    <xdr:col>7</xdr:col>
                    <xdr:colOff>409575</xdr:colOff>
                    <xdr:row>7</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Ray (ADE)</dc:creator>
  <cp:lastModifiedBy>Lori Scott-Nakai</cp:lastModifiedBy>
  <cp:lastPrinted>2024-08-08T19:51:27Z</cp:lastPrinted>
  <dcterms:created xsi:type="dcterms:W3CDTF">2024-08-08T17:52:36Z</dcterms:created>
  <dcterms:modified xsi:type="dcterms:W3CDTF">2026-02-03T14:51:39Z</dcterms:modified>
</cp:coreProperties>
</file>