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61208019-D681-4B98-9B87-84AF66857115}" xr6:coauthVersionLast="47" xr6:coauthVersionMax="47" xr10:uidLastSave="{00000000-0000-0000-0000-000000000000}"/>
  <bookViews>
    <workbookView xWindow="-26970" yWindow="1380" windowWidth="23580" windowHeight="140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H65" i="1"/>
  <c r="J45" i="1"/>
  <c r="D24" i="1"/>
  <c r="D25" i="1"/>
  <c r="D29" i="1"/>
  <c r="D32" i="1"/>
  <c r="J24" i="1"/>
  <c r="J25" i="1"/>
  <c r="J27" i="1"/>
  <c r="J28" i="1"/>
  <c r="J30" i="1"/>
  <c r="J31" i="1"/>
  <c r="D60" i="1"/>
  <c r="D62" i="1"/>
  <c r="D64" i="1"/>
  <c r="D66" i="1"/>
  <c r="J60" i="1"/>
  <c r="J62" i="1"/>
  <c r="B68" i="1"/>
  <c r="H35" i="1"/>
  <c r="H36" i="1" s="1"/>
  <c r="J36" i="1" s="1"/>
  <c r="B35" i="1"/>
  <c r="J65" i="1" l="1"/>
  <c r="D68" i="1"/>
  <c r="J35" i="1"/>
  <c r="D35" i="1"/>
  <c r="G74" i="1" l="1"/>
</calcChain>
</file>

<file path=xl/sharedStrings.xml><?xml version="1.0" encoding="utf-8"?>
<sst xmlns="http://schemas.openxmlformats.org/spreadsheetml/2006/main" count="158" uniqueCount="106">
  <si>
    <t xml:space="preserve">Regular </t>
  </si>
  <si>
    <t>School Term</t>
  </si>
  <si>
    <t>Summer</t>
  </si>
  <si>
    <t xml:space="preserve"> </t>
  </si>
  <si>
    <t>LEA NUMBER</t>
  </si>
  <si>
    <t>DISTRICT</t>
  </si>
  <si>
    <t>MONTH</t>
  </si>
  <si>
    <t>YEAR</t>
  </si>
  <si>
    <t>SUPERINTENDENT</t>
  </si>
  <si>
    <t>PREPARED BY</t>
  </si>
  <si>
    <t>PHONE NUMBER</t>
  </si>
  <si>
    <t>FAX</t>
  </si>
  <si>
    <t>BREAKFAST</t>
  </si>
  <si>
    <t>LUNCH</t>
  </si>
  <si>
    <t>NO</t>
  </si>
  <si>
    <t>BREAKFAST SCHOOLS</t>
  </si>
  <si>
    <t>Pre-K</t>
  </si>
  <si>
    <t>K-12</t>
  </si>
  <si>
    <r>
      <t>ADA</t>
    </r>
    <r>
      <rPr>
        <sz val="8"/>
        <rFont val="Arial"/>
        <family val="2"/>
      </rPr>
      <t xml:space="preserve"> Last Quarter</t>
    </r>
  </si>
  <si>
    <t>TOTAL</t>
  </si>
  <si>
    <t>BREAKFAST CATEGORY</t>
  </si>
  <si>
    <t>TOTAL BREAKFASTS</t>
  </si>
  <si>
    <t>RATE</t>
  </si>
  <si>
    <t>REIMBURSEMENT</t>
  </si>
  <si>
    <t>LUNCH CATEGORY</t>
  </si>
  <si>
    <t>TOTAL LUNCHES</t>
  </si>
  <si>
    <t>Free</t>
  </si>
  <si>
    <t>(severe need)</t>
  </si>
  <si>
    <t>(safety net)</t>
  </si>
  <si>
    <t>Reduced</t>
  </si>
  <si>
    <t>Price</t>
  </si>
  <si>
    <t>Paid</t>
  </si>
  <si>
    <t>Brkft Reimb.</t>
  </si>
  <si>
    <t>Lunch Reimb.</t>
  </si>
  <si>
    <r>
      <t xml:space="preserve">      * No. of schools </t>
    </r>
    <r>
      <rPr>
        <b/>
        <u/>
        <sz val="8"/>
        <rFont val="Arial"/>
        <family val="2"/>
      </rPr>
      <t>Area Eligible</t>
    </r>
  </si>
  <si>
    <r>
      <t xml:space="preserve">* Enrollment </t>
    </r>
    <r>
      <rPr>
        <b/>
        <u/>
        <sz val="8"/>
        <rFont val="Arial"/>
        <family val="2"/>
      </rPr>
      <t>Area Eligible</t>
    </r>
  </si>
  <si>
    <r>
      <t xml:space="preserve">         No. of schools </t>
    </r>
    <r>
      <rPr>
        <b/>
        <sz val="8"/>
        <rFont val="Arial"/>
        <family val="2"/>
      </rPr>
      <t>Non Area Eligible</t>
    </r>
  </si>
  <si>
    <r>
      <t xml:space="preserve">Enrollment </t>
    </r>
    <r>
      <rPr>
        <b/>
        <sz val="8"/>
        <rFont val="Arial"/>
        <family val="2"/>
      </rPr>
      <t>Non Area Eligible</t>
    </r>
  </si>
  <si>
    <t>PRE-K</t>
  </si>
  <si>
    <r>
      <t xml:space="preserve">Total No. of  </t>
    </r>
    <r>
      <rPr>
        <b/>
        <sz val="9"/>
        <rFont val="Arial"/>
        <family val="2"/>
      </rPr>
      <t>FREE ELIGIBLES</t>
    </r>
  </si>
  <si>
    <r>
      <t>A.</t>
    </r>
    <r>
      <rPr>
        <sz val="8"/>
        <rFont val="Arial"/>
        <family val="2"/>
      </rPr>
      <t xml:space="preserve"> Number of schools with MILK PROGRAMS</t>
    </r>
    <r>
      <rPr>
        <b/>
        <sz val="8"/>
        <rFont val="Arial"/>
        <family val="2"/>
      </rPr>
      <t xml:space="preserve">  </t>
    </r>
  </si>
  <si>
    <r>
      <t xml:space="preserve">Total No. of  </t>
    </r>
    <r>
      <rPr>
        <b/>
        <sz val="9"/>
        <rFont val="Arial"/>
        <family val="2"/>
      </rPr>
      <t>REDUCED ELIGIBLES</t>
    </r>
  </si>
  <si>
    <r>
      <t xml:space="preserve">B. </t>
    </r>
    <r>
      <rPr>
        <sz val="8"/>
        <rFont val="Arial"/>
        <family val="2"/>
      </rPr>
      <t xml:space="preserve">MILK </t>
    </r>
    <r>
      <rPr>
        <b/>
        <sz val="8"/>
        <rFont val="Arial"/>
        <family val="2"/>
      </rPr>
      <t>ADM</t>
    </r>
    <r>
      <rPr>
        <sz val="8"/>
        <rFont val="Arial"/>
        <family val="2"/>
      </rPr>
      <t xml:space="preserve"> Last Quarter  </t>
    </r>
  </si>
  <si>
    <r>
      <t xml:space="preserve">     </t>
    </r>
    <r>
      <rPr>
        <sz val="8"/>
        <rFont val="Arial"/>
        <family val="2"/>
      </rPr>
      <t xml:space="preserve">Milk </t>
    </r>
    <r>
      <rPr>
        <b/>
        <sz val="8"/>
        <rFont val="Arial"/>
        <family val="2"/>
      </rPr>
      <t>ADA</t>
    </r>
    <r>
      <rPr>
        <sz val="8"/>
        <rFont val="Arial"/>
        <family val="2"/>
      </rPr>
      <t xml:space="preserve"> Last Quarter    </t>
    </r>
  </si>
  <si>
    <t>C.  FREE ELIGIBLES</t>
  </si>
  <si>
    <t>MILK</t>
  </si>
  <si>
    <t>D.  DAYS SERVED</t>
  </si>
  <si>
    <t>MILK            CATEGORY</t>
  </si>
  <si>
    <t>TOTAL MILK</t>
  </si>
  <si>
    <t>Reduced Price</t>
  </si>
  <si>
    <r>
      <t xml:space="preserve">16.  </t>
    </r>
    <r>
      <rPr>
        <b/>
        <sz val="8"/>
        <rFont val="Arial"/>
        <family val="2"/>
      </rPr>
      <t xml:space="preserve">TOTAL </t>
    </r>
    <r>
      <rPr>
        <sz val="8"/>
        <rFont val="Arial"/>
        <family val="2"/>
      </rPr>
      <t>Milk</t>
    </r>
    <r>
      <rPr>
        <b/>
        <sz val="8"/>
        <rFont val="Arial"/>
        <family val="2"/>
      </rPr>
      <t xml:space="preserve"> </t>
    </r>
  </si>
  <si>
    <t>Reimbursement</t>
  </si>
  <si>
    <r>
      <t xml:space="preserve">This reimbursement is </t>
    </r>
    <r>
      <rPr>
        <b/>
        <u/>
        <sz val="8"/>
        <rFont val="Arial"/>
        <family val="2"/>
      </rPr>
      <t>only</t>
    </r>
    <r>
      <rPr>
        <sz val="8"/>
        <rFont val="Arial"/>
        <family val="2"/>
      </rPr>
      <t xml:space="preserve"> available to schools </t>
    </r>
    <r>
      <rPr>
        <b/>
        <u/>
        <sz val="8"/>
        <rFont val="Arial"/>
        <family val="2"/>
      </rPr>
      <t>without</t>
    </r>
    <r>
      <rPr>
        <sz val="8"/>
        <rFont val="Arial"/>
        <family val="2"/>
      </rPr>
      <t xml:space="preserve"> Breakfast,</t>
    </r>
  </si>
  <si>
    <t>No. of Adult Milk</t>
  </si>
  <si>
    <t>No. of Contract Milk:</t>
  </si>
  <si>
    <t>7CFR Parts 210.8 and 220.11</t>
  </si>
  <si>
    <r>
      <t xml:space="preserve">No. of </t>
    </r>
    <r>
      <rPr>
        <b/>
        <sz val="8"/>
        <rFont val="Arial"/>
        <family val="2"/>
      </rPr>
      <t>Adult</t>
    </r>
    <r>
      <rPr>
        <sz val="8"/>
        <rFont val="Arial"/>
        <family val="2"/>
      </rPr>
      <t xml:space="preserve"> Lunches</t>
    </r>
  </si>
  <si>
    <t>**********************************************************************************************************************************************************************************************************************</t>
  </si>
  <si>
    <t>**********************************************************************************************************************************************************************************************************************************</t>
  </si>
  <si>
    <t>**************************************************************************************************************************************************************************************************************************</t>
  </si>
  <si>
    <t>AFTERSCHOOL SNACK CATETORY</t>
  </si>
  <si>
    <t>AFTERSCHOOL SNACKS TOTAL</t>
  </si>
  <si>
    <r>
      <t>13. TOTAL</t>
    </r>
    <r>
      <rPr>
        <sz val="8"/>
        <rFont val="Arial"/>
        <family val="2"/>
      </rPr>
      <t xml:space="preserve"> </t>
    </r>
  </si>
  <si>
    <t>Lunch, or Afterschool Snack Programs.</t>
  </si>
  <si>
    <t xml:space="preserve">Non Area Eligible Afterschool Snack Schools have less than 50% of their students enrolled eligible for Free or Reduced price meals.  Afterschool Snacks will be claimed by eligibilty category (free, reduced, paid). </t>
  </si>
  <si>
    <t xml:space="preserve">* Area Eligible Afterschool Snack Schools have 50 % or more of the students enrolled eligible for free or reduced price meals.  All students in these schools will receive free afterschool snacks regardless of eligibility status.  </t>
  </si>
  <si>
    <t>Total ASP Enrollment</t>
  </si>
  <si>
    <t>AFTERSCHOOL SNACK</t>
  </si>
  <si>
    <t>No. of Contract Afterschool Snacks:</t>
  </si>
  <si>
    <t>(Area Eligible)</t>
  </si>
  <si>
    <t>(NON Area Eligible)</t>
  </si>
  <si>
    <t>Seamless Summer</t>
  </si>
  <si>
    <t>Date</t>
  </si>
  <si>
    <t>Printed Name and Title</t>
  </si>
  <si>
    <t>Signature</t>
  </si>
  <si>
    <t xml:space="preserve">I  CERTIFY that to the best of my knowledge and belief, this claim is true and correct in all aspects and that records (supporting documentation) are available to support this claim.  I understand that all supporting documents for this Claim For Reimbursement are subject to review and/or audit by State/Federal Agency officials.  I also understand that this information is being given in connection with the receipt of Federal United States Department of Agriculture Funds.  </t>
  </si>
  <si>
    <t>Further, I fully understand that I may be prosecuted under applicable provisions of the Criminal Code of the United States for knowingly or willfully making a False Statement, Filing a False Report(s) and/or Filing a False Claim(s) For Reimbursement and if convicted may be fined up to $250,000 or imprisoned up to five (5) years, or both, pursuant to 18 U.S.C. 1001 (False Statements), 18 U.S.C. 287 (False Claim(s)). I understand that I may be prosecuted under other applicable provisions of the Criminal and Civil Code of the United States and applicable laws of the Arkansas Criminal Code Annotated.</t>
  </si>
  <si>
    <t xml:space="preserve">AID FOR EFFICIENT ON-LINE CLAIM </t>
  </si>
  <si>
    <t>FOR REIMBURSEMENT PREPARATION</t>
  </si>
  <si>
    <t>9.C. Performance Based</t>
  </si>
  <si>
    <r>
      <t xml:space="preserve">No. of </t>
    </r>
    <r>
      <rPr>
        <b/>
        <sz val="8"/>
        <rFont val="Arial"/>
        <family val="2"/>
      </rPr>
      <t>Contract Meals; Breakfasts, Lunch and Snacks</t>
    </r>
  </si>
  <si>
    <t>Rev 8/16</t>
  </si>
  <si>
    <r>
      <t xml:space="preserve"> </t>
    </r>
    <r>
      <rPr>
        <b/>
        <sz val="8"/>
        <rFont val="Arial"/>
        <family val="2"/>
      </rPr>
      <t xml:space="preserve">Breakfast ADM </t>
    </r>
    <r>
      <rPr>
        <sz val="8"/>
        <rFont val="Arial"/>
        <family val="2"/>
      </rPr>
      <t>Last Quarter</t>
    </r>
  </si>
  <si>
    <r>
      <t xml:space="preserve"> </t>
    </r>
    <r>
      <rPr>
        <b/>
        <sz val="8"/>
        <rFont val="Arial"/>
        <family val="2"/>
      </rPr>
      <t xml:space="preserve">Lunch       ADM </t>
    </r>
    <r>
      <rPr>
        <sz val="8"/>
        <rFont val="Arial"/>
        <family val="2"/>
      </rPr>
      <t>Last Quarter</t>
    </r>
  </si>
  <si>
    <t xml:space="preserve"> NUMBER OF SCHOOLS IN DISTRICT</t>
  </si>
  <si>
    <t xml:space="preserve">      NUMBER OF SCHOOLS WITH </t>
  </si>
  <si>
    <t>ELIGIBLE FOR SAFETY NET</t>
  </si>
  <si>
    <t>NUMBER OF SEVERE NEED</t>
  </si>
  <si>
    <t>Yes</t>
  </si>
  <si>
    <t xml:space="preserve"> FREE ELIGIBLES</t>
  </si>
  <si>
    <t xml:space="preserve"> REDUCED ELIGIBLES</t>
  </si>
  <si>
    <t xml:space="preserve"> DAYS SERVED</t>
  </si>
  <si>
    <r>
      <t xml:space="preserve">  </t>
    </r>
    <r>
      <rPr>
        <sz val="9"/>
        <rFont val="Arial"/>
        <family val="2"/>
      </rPr>
      <t xml:space="preserve">COMPUTATION OF </t>
    </r>
    <r>
      <rPr>
        <b/>
        <sz val="9"/>
        <rFont val="Arial"/>
        <family val="2"/>
      </rPr>
      <t>BREAKFAST REIMBURSEMENT</t>
    </r>
  </si>
  <si>
    <r>
      <t xml:space="preserve"> </t>
    </r>
    <r>
      <rPr>
        <sz val="9"/>
        <rFont val="Arial"/>
        <family val="2"/>
      </rPr>
      <t xml:space="preserve">COMPUTATION OF </t>
    </r>
    <r>
      <rPr>
        <b/>
        <sz val="9"/>
        <rFont val="Arial"/>
        <family val="2"/>
      </rPr>
      <t>LUNCH REIMBURSEMENT</t>
    </r>
  </si>
  <si>
    <t xml:space="preserve">TOTAL </t>
  </si>
  <si>
    <r>
      <t xml:space="preserve"> No. of </t>
    </r>
    <r>
      <rPr>
        <b/>
        <sz val="8"/>
        <rFont val="Arial"/>
        <family val="2"/>
      </rPr>
      <t>Adult</t>
    </r>
    <r>
      <rPr>
        <sz val="8"/>
        <rFont val="Arial"/>
        <family val="2"/>
      </rPr>
      <t xml:space="preserve"> Breakfasts</t>
    </r>
  </si>
  <si>
    <r>
      <t xml:space="preserve"> NO. OF SCHOOLS</t>
    </r>
    <r>
      <rPr>
        <sz val="8"/>
        <rFont val="Arial"/>
        <family val="2"/>
      </rPr>
      <t xml:space="preserve"> WITH </t>
    </r>
    <r>
      <rPr>
        <b/>
        <sz val="8"/>
        <rFont val="Arial"/>
        <family val="2"/>
      </rPr>
      <t>AFTERSCHOOL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SNACK </t>
    </r>
    <r>
      <rPr>
        <sz val="8"/>
        <rFont val="Arial"/>
        <family val="2"/>
      </rPr>
      <t>PROGRAMS (ASP)</t>
    </r>
  </si>
  <si>
    <r>
      <rPr>
        <sz val="8"/>
        <rFont val="Arial"/>
        <family val="2"/>
      </rPr>
      <t xml:space="preserve"> AFTERSCHOOL SNACK </t>
    </r>
    <r>
      <rPr>
        <b/>
        <sz val="8"/>
        <rFont val="Arial"/>
        <family val="2"/>
      </rPr>
      <t xml:space="preserve">Avg Attendance </t>
    </r>
    <r>
      <rPr>
        <sz val="8"/>
        <rFont val="Arial"/>
        <family val="2"/>
      </rPr>
      <t xml:space="preserve"> </t>
    </r>
  </si>
  <si>
    <r>
      <t xml:space="preserve"> AFTERSCHOOL </t>
    </r>
    <r>
      <rPr>
        <sz val="8"/>
        <rFont val="Arial"/>
        <family val="2"/>
      </rPr>
      <t xml:space="preserve">SNACK </t>
    </r>
    <r>
      <rPr>
        <b/>
        <sz val="8"/>
        <rFont val="Arial"/>
        <family val="2"/>
      </rPr>
      <t>ENROLLEMENTS:</t>
    </r>
  </si>
  <si>
    <r>
      <t xml:space="preserve">Report for </t>
    </r>
    <r>
      <rPr>
        <b/>
        <sz val="9"/>
        <rFont val="Arial"/>
        <family val="2"/>
      </rPr>
      <t>NON-AREA</t>
    </r>
    <r>
      <rPr>
        <sz val="9"/>
        <rFont val="Arial"/>
        <family val="2"/>
      </rPr>
      <t xml:space="preserve"> Eligible AFTERSCHOOL </t>
    </r>
    <r>
      <rPr>
        <b/>
        <sz val="9"/>
        <rFont val="Arial"/>
        <family val="2"/>
      </rPr>
      <t xml:space="preserve">SNACK </t>
    </r>
    <r>
      <rPr>
        <sz val="9"/>
        <rFont val="Arial"/>
        <family val="2"/>
      </rPr>
      <t xml:space="preserve">Programs </t>
    </r>
    <r>
      <rPr>
        <b/>
        <sz val="9"/>
        <rFont val="Arial"/>
        <family val="2"/>
      </rPr>
      <t>ONLY</t>
    </r>
  </si>
  <si>
    <t>Milk Program Data</t>
  </si>
  <si>
    <r>
      <t>Days Served</t>
    </r>
    <r>
      <rPr>
        <sz val="8"/>
        <rFont val="Arial"/>
        <family val="2"/>
      </rPr>
      <t xml:space="preserve"> </t>
    </r>
    <r>
      <rPr>
        <u/>
        <sz val="8"/>
        <rFont val="Arial"/>
        <family val="2"/>
      </rPr>
      <t>ALL</t>
    </r>
    <r>
      <rPr>
        <sz val="8"/>
        <rFont val="Arial"/>
        <family val="2"/>
      </rPr>
      <t xml:space="preserve"> Afterschool </t>
    </r>
    <r>
      <rPr>
        <b/>
        <sz val="8"/>
        <rFont val="Arial"/>
        <family val="2"/>
      </rPr>
      <t>Snacks</t>
    </r>
    <r>
      <rPr>
        <sz val="8"/>
        <rFont val="Arial"/>
        <family val="2"/>
      </rPr>
      <t xml:space="preserve"> </t>
    </r>
  </si>
  <si>
    <r>
      <rPr>
        <sz val="8"/>
        <rFont val="Arial"/>
        <family val="2"/>
      </rPr>
      <t xml:space="preserve">COMPUTATION OF </t>
    </r>
    <r>
      <rPr>
        <b/>
        <sz val="8"/>
        <rFont val="Arial"/>
        <family val="2"/>
      </rPr>
      <t>AFTERSCHOOL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SNACK REIMBURSEMENT</t>
    </r>
  </si>
  <si>
    <r>
      <rPr>
        <sz val="8"/>
        <rFont val="Arial"/>
        <family val="2"/>
      </rPr>
      <t xml:space="preserve">COMPUTATION OF </t>
    </r>
    <r>
      <rPr>
        <b/>
        <sz val="8"/>
        <rFont val="Arial"/>
        <family val="2"/>
      </rPr>
      <t>MILK PROGRAM REIMBURSEMENT</t>
    </r>
  </si>
  <si>
    <t xml:space="preserve"> No. of Adult Afterschool Snacks</t>
  </si>
  <si>
    <t xml:space="preserve">Total Combined Reimbursement for All District Child Nutrition Programs: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</si>
</sst>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.0000"/>
    <numFmt numFmtId="166" formatCode="#,##0.0000_);[Red]\(#,##0.0000\)"/>
  </numFmts>
  <fonts count="26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.5"/>
      <name val="Arial"/>
      <family val="2"/>
    </font>
    <font>
      <b/>
      <sz val="6"/>
      <name val="Arial"/>
      <family val="2"/>
    </font>
    <font>
      <u/>
      <sz val="9"/>
      <name val="Arial"/>
      <family val="2"/>
    </font>
    <font>
      <sz val="6"/>
      <name val="Arial"/>
      <family val="2"/>
    </font>
    <font>
      <b/>
      <u/>
      <sz val="8"/>
      <name val="Arial"/>
      <family val="2"/>
    </font>
    <font>
      <u/>
      <sz val="8"/>
      <name val="Arial"/>
      <family val="2"/>
    </font>
    <font>
      <u/>
      <sz val="6"/>
      <name val="Arial"/>
      <family val="2"/>
    </font>
    <font>
      <u/>
      <sz val="10"/>
      <name val="Arial"/>
      <family val="2"/>
    </font>
    <font>
      <u/>
      <sz val="9"/>
      <color indexed="10"/>
      <name val="Arial"/>
      <family val="2"/>
    </font>
    <font>
      <sz val="9"/>
      <color indexed="10"/>
      <name val="Arial"/>
      <family val="2"/>
    </font>
    <font>
      <sz val="8"/>
      <color indexed="10"/>
      <name val="Arial"/>
      <family val="2"/>
    </font>
    <font>
      <sz val="7"/>
      <name val="Courier New"/>
      <family val="3"/>
    </font>
    <font>
      <sz val="8"/>
      <name val="Courier New"/>
      <family val="3"/>
    </font>
    <font>
      <b/>
      <sz val="7"/>
      <name val="Courier New"/>
      <family val="3"/>
    </font>
    <font>
      <b/>
      <sz val="16"/>
      <name val="Arial"/>
      <family val="2"/>
    </font>
    <font>
      <sz val="16"/>
      <name val="Arial"/>
      <family val="2"/>
    </font>
    <font>
      <sz val="6.25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gray0625">
        <fgColor indexed="9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5">
    <xf numFmtId="0" fontId="0" fillId="0" borderId="0" xfId="0"/>
    <xf numFmtId="0" fontId="6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11" fillId="2" borderId="1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6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2" fillId="3" borderId="0" xfId="0" applyFont="1" applyFill="1" applyAlignment="1">
      <alignment horizontal="right"/>
    </xf>
    <xf numFmtId="0" fontId="2" fillId="3" borderId="0" xfId="0" applyFont="1" applyFill="1"/>
    <xf numFmtId="0" fontId="7" fillId="3" borderId="0" xfId="0" applyFont="1" applyFill="1"/>
    <xf numFmtId="0" fontId="6" fillId="3" borderId="0" xfId="0" applyFont="1" applyFill="1" applyAlignment="1">
      <alignment horizontal="right"/>
    </xf>
    <xf numFmtId="0" fontId="11" fillId="3" borderId="0" xfId="0" applyFont="1" applyFill="1" applyProtection="1">
      <protection locked="0"/>
    </xf>
    <xf numFmtId="0" fontId="6" fillId="3" borderId="3" xfId="0" applyFont="1" applyFill="1" applyBorder="1"/>
    <xf numFmtId="0" fontId="6" fillId="3" borderId="4" xfId="0" applyFont="1" applyFill="1" applyBorder="1" applyProtection="1">
      <protection locked="0"/>
    </xf>
    <xf numFmtId="0" fontId="6" fillId="3" borderId="5" xfId="0" applyFont="1" applyFill="1" applyBorder="1" applyProtection="1">
      <protection locked="0"/>
    </xf>
    <xf numFmtId="0" fontId="6" fillId="3" borderId="6" xfId="0" applyFont="1" applyFill="1" applyBorder="1" applyProtection="1">
      <protection locked="0"/>
    </xf>
    <xf numFmtId="0" fontId="6" fillId="3" borderId="7" xfId="0" applyFont="1" applyFill="1" applyBorder="1" applyProtection="1">
      <protection locked="0"/>
    </xf>
    <xf numFmtId="0" fontId="7" fillId="3" borderId="8" xfId="0" applyFont="1" applyFill="1" applyBorder="1"/>
    <xf numFmtId="164" fontId="6" fillId="3" borderId="5" xfId="0" applyNumberFormat="1" applyFont="1" applyFill="1" applyBorder="1" applyProtection="1">
      <protection locked="0"/>
    </xf>
    <xf numFmtId="164" fontId="6" fillId="3" borderId="6" xfId="0" applyNumberFormat="1" applyFont="1" applyFill="1" applyBorder="1" applyProtection="1">
      <protection locked="0"/>
    </xf>
    <xf numFmtId="0" fontId="6" fillId="3" borderId="9" xfId="0" applyFont="1" applyFill="1" applyBorder="1" applyProtection="1">
      <protection locked="0"/>
    </xf>
    <xf numFmtId="0" fontId="4" fillId="3" borderId="7" xfId="0" applyFont="1" applyFill="1" applyBorder="1" applyProtection="1">
      <protection locked="0"/>
    </xf>
    <xf numFmtId="3" fontId="4" fillId="3" borderId="10" xfId="0" applyNumberFormat="1" applyFont="1" applyFill="1" applyBorder="1" applyProtection="1">
      <protection locked="0"/>
    </xf>
    <xf numFmtId="164" fontId="4" fillId="3" borderId="0" xfId="0" applyNumberFormat="1" applyFont="1" applyFill="1" applyProtection="1">
      <protection locked="0"/>
    </xf>
    <xf numFmtId="164" fontId="4" fillId="3" borderId="4" xfId="0" applyNumberFormat="1" applyFont="1" applyFill="1" applyBorder="1" applyProtection="1">
      <protection locked="0"/>
    </xf>
    <xf numFmtId="0" fontId="6" fillId="3" borderId="9" xfId="0" applyFont="1" applyFill="1" applyBorder="1"/>
    <xf numFmtId="0" fontId="6" fillId="0" borderId="8" xfId="0" applyFont="1" applyBorder="1" applyProtection="1">
      <protection locked="0"/>
    </xf>
    <xf numFmtId="0" fontId="18" fillId="3" borderId="7" xfId="0" applyFont="1" applyFill="1" applyBorder="1" applyProtection="1">
      <protection locked="0"/>
    </xf>
    <xf numFmtId="44" fontId="2" fillId="3" borderId="0" xfId="1" applyFont="1" applyFill="1" applyAlignment="1" applyProtection="1">
      <alignment wrapText="1"/>
    </xf>
    <xf numFmtId="0" fontId="19" fillId="0" borderId="0" xfId="0" applyFont="1"/>
    <xf numFmtId="0" fontId="2" fillId="3" borderId="5" xfId="0" applyFont="1" applyFill="1" applyBorder="1" applyAlignment="1">
      <alignment horizontal="right"/>
    </xf>
    <xf numFmtId="0" fontId="2" fillId="2" borderId="0" xfId="0" applyFont="1" applyFill="1" applyProtection="1">
      <protection locked="0"/>
    </xf>
    <xf numFmtId="0" fontId="2" fillId="2" borderId="5" xfId="0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0" fontId="2" fillId="3" borderId="5" xfId="0" applyFont="1" applyFill="1" applyBorder="1"/>
    <xf numFmtId="0" fontId="0" fillId="3" borderId="5" xfId="0" applyFill="1" applyBorder="1"/>
    <xf numFmtId="0" fontId="21" fillId="0" borderId="0" xfId="0" applyFont="1" applyAlignment="1">
      <alignment horizontal="left"/>
    </xf>
    <xf numFmtId="49" fontId="5" fillId="3" borderId="0" xfId="1" applyNumberFormat="1" applyFont="1" applyFill="1" applyAlignment="1" applyProtection="1">
      <alignment wrapText="1"/>
    </xf>
    <xf numFmtId="0" fontId="2" fillId="0" borderId="11" xfId="0" applyFont="1" applyBorder="1" applyProtection="1">
      <protection locked="0"/>
    </xf>
    <xf numFmtId="0" fontId="5" fillId="0" borderId="12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0" fontId="2" fillId="0" borderId="13" xfId="0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>
      <alignment horizontal="right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17" fontId="2" fillId="0" borderId="0" xfId="0" quotePrefix="1" applyNumberFormat="1" applyFont="1" applyAlignment="1" applyProtection="1">
      <alignment horizontal="center"/>
      <protection locked="0"/>
    </xf>
    <xf numFmtId="0" fontId="2" fillId="0" borderId="0" xfId="0" applyFont="1"/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right"/>
    </xf>
    <xf numFmtId="0" fontId="4" fillId="0" borderId="1" xfId="0" applyFont="1" applyBorder="1" applyProtection="1">
      <protection locked="0"/>
    </xf>
    <xf numFmtId="0" fontId="7" fillId="0" borderId="0" xfId="0" applyFont="1"/>
    <xf numFmtId="0" fontId="4" fillId="0" borderId="1" xfId="0" applyFont="1" applyBorder="1" applyAlignment="1" applyProtection="1">
      <alignment horizontal="right"/>
      <protection locked="0"/>
    </xf>
    <xf numFmtId="0" fontId="6" fillId="0" borderId="15" xfId="0" applyFont="1" applyBorder="1" applyAlignment="1">
      <alignment horizontal="right"/>
    </xf>
    <xf numFmtId="0" fontId="4" fillId="0" borderId="16" xfId="0" applyFont="1" applyBorder="1" applyAlignment="1" applyProtection="1">
      <alignment horizontal="right"/>
      <protection locked="0"/>
    </xf>
    <xf numFmtId="0" fontId="4" fillId="0" borderId="16" xfId="0" applyFont="1" applyBorder="1" applyProtection="1">
      <protection locked="0"/>
    </xf>
    <xf numFmtId="0" fontId="7" fillId="0" borderId="15" xfId="0" applyFont="1" applyBorder="1" applyAlignment="1">
      <alignment horizontal="right"/>
    </xf>
    <xf numFmtId="0" fontId="3" fillId="0" borderId="16" xfId="0" applyFont="1" applyBorder="1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 applyAlignment="1">
      <alignment horizontal="right"/>
    </xf>
    <xf numFmtId="0" fontId="4" fillId="0" borderId="16" xfId="0" applyFont="1" applyBorder="1" applyAlignment="1" applyProtection="1">
      <alignment horizontal="center"/>
      <protection locked="0"/>
    </xf>
    <xf numFmtId="0" fontId="7" fillId="0" borderId="18" xfId="0" applyFont="1" applyBorder="1" applyProtection="1">
      <protection locked="0"/>
    </xf>
    <xf numFmtId="0" fontId="6" fillId="0" borderId="1" xfId="0" applyFont="1" applyBorder="1" applyProtection="1">
      <protection locked="0"/>
    </xf>
    <xf numFmtId="3" fontId="6" fillId="0" borderId="1" xfId="0" applyNumberFormat="1" applyFont="1" applyBorder="1" applyProtection="1">
      <protection locked="0"/>
    </xf>
    <xf numFmtId="0" fontId="6" fillId="0" borderId="19" xfId="0" applyFont="1" applyBorder="1" applyProtection="1">
      <protection locked="0"/>
    </xf>
    <xf numFmtId="0" fontId="0" fillId="0" borderId="15" xfId="0" applyBorder="1" applyProtection="1">
      <protection locked="0"/>
    </xf>
    <xf numFmtId="3" fontId="4" fillId="0" borderId="1" xfId="0" applyNumberFormat="1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5" fillId="0" borderId="0" xfId="0" applyFont="1"/>
    <xf numFmtId="0" fontId="4" fillId="0" borderId="16" xfId="0" applyFont="1" applyBorder="1"/>
    <xf numFmtId="0" fontId="7" fillId="0" borderId="22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2" fillId="0" borderId="8" xfId="0" applyFont="1" applyBorder="1"/>
    <xf numFmtId="3" fontId="4" fillId="0" borderId="10" xfId="0" applyNumberFormat="1" applyFont="1" applyBorder="1" applyProtection="1">
      <protection locked="0"/>
    </xf>
    <xf numFmtId="0" fontId="2" fillId="0" borderId="24" xfId="0" applyFont="1" applyBorder="1"/>
    <xf numFmtId="3" fontId="4" fillId="0" borderId="25" xfId="0" applyNumberFormat="1" applyFont="1" applyBorder="1" applyProtection="1">
      <protection locked="0"/>
    </xf>
    <xf numFmtId="3" fontId="4" fillId="0" borderId="26" xfId="0" applyNumberFormat="1" applyFont="1" applyBorder="1" applyProtection="1">
      <protection locked="0"/>
    </xf>
    <xf numFmtId="3" fontId="4" fillId="0" borderId="26" xfId="0" applyNumberFormat="1" applyFont="1" applyBorder="1" applyAlignment="1" applyProtection="1">
      <alignment horizontal="right"/>
      <protection locked="0"/>
    </xf>
    <xf numFmtId="3" fontId="4" fillId="0" borderId="7" xfId="0" applyNumberFormat="1" applyFont="1" applyBorder="1" applyAlignment="1">
      <alignment horizontal="center"/>
    </xf>
    <xf numFmtId="164" fontId="4" fillId="0" borderId="27" xfId="0" applyNumberFormat="1" applyFont="1" applyBorder="1" applyProtection="1">
      <protection locked="0"/>
    </xf>
    <xf numFmtId="164" fontId="4" fillId="0" borderId="4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3" fontId="4" fillId="0" borderId="7" xfId="0" applyNumberFormat="1" applyFont="1" applyBorder="1" applyAlignment="1" applyProtection="1">
      <alignment horizontal="center"/>
      <protection locked="0"/>
    </xf>
    <xf numFmtId="0" fontId="2" fillId="0" borderId="3" xfId="0" applyFont="1" applyBorder="1"/>
    <xf numFmtId="3" fontId="4" fillId="0" borderId="7" xfId="0" applyNumberFormat="1" applyFont="1" applyBorder="1" applyProtection="1">
      <protection locked="0"/>
    </xf>
    <xf numFmtId="0" fontId="6" fillId="0" borderId="8" xfId="0" applyFont="1" applyBorder="1"/>
    <xf numFmtId="0" fontId="4" fillId="0" borderId="4" xfId="0" applyFont="1" applyBorder="1" applyProtection="1">
      <protection locked="0"/>
    </xf>
    <xf numFmtId="0" fontId="6" fillId="0" borderId="28" xfId="0" applyFont="1" applyBorder="1"/>
    <xf numFmtId="3" fontId="4" fillId="0" borderId="29" xfId="0" applyNumberFormat="1" applyFont="1" applyBorder="1"/>
    <xf numFmtId="164" fontId="16" fillId="0" borderId="29" xfId="0" applyNumberFormat="1" applyFont="1" applyBorder="1" applyProtection="1">
      <protection locked="0"/>
    </xf>
    <xf numFmtId="0" fontId="8" fillId="0" borderId="28" xfId="0" applyFont="1" applyBorder="1"/>
    <xf numFmtId="164" fontId="17" fillId="0" borderId="29" xfId="0" applyNumberFormat="1" applyFont="1" applyBorder="1" applyProtection="1">
      <protection locked="0"/>
    </xf>
    <xf numFmtId="165" fontId="10" fillId="0" borderId="0" xfId="0" applyNumberFormat="1" applyFont="1" applyProtection="1">
      <protection locked="0"/>
    </xf>
    <xf numFmtId="164" fontId="2" fillId="0" borderId="0" xfId="0" applyNumberFormat="1" applyFont="1" applyProtection="1">
      <protection locked="0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 applyProtection="1">
      <alignment horizontal="center"/>
      <protection locked="0"/>
    </xf>
    <xf numFmtId="1" fontId="6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1" xfId="0" applyFont="1" applyBorder="1" applyProtection="1">
      <protection locked="0"/>
    </xf>
    <xf numFmtId="0" fontId="0" fillId="0" borderId="0" xfId="0" applyAlignment="1">
      <alignment wrapText="1"/>
    </xf>
    <xf numFmtId="0" fontId="0" fillId="0" borderId="0" xfId="0" applyAlignment="1" applyProtection="1">
      <alignment wrapText="1"/>
      <protection locked="0"/>
    </xf>
    <xf numFmtId="0" fontId="7" fillId="0" borderId="20" xfId="0" applyFont="1" applyBorder="1"/>
    <xf numFmtId="0" fontId="6" fillId="0" borderId="11" xfId="0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6" fillId="0" borderId="21" xfId="0" applyFont="1" applyBorder="1" applyProtection="1">
      <protection locked="0"/>
    </xf>
    <xf numFmtId="0" fontId="7" fillId="0" borderId="3" xfId="0" applyFont="1" applyBorder="1"/>
    <xf numFmtId="0" fontId="4" fillId="0" borderId="13" xfId="0" applyFont="1" applyBorder="1" applyProtection="1">
      <protection locked="0"/>
    </xf>
    <xf numFmtId="0" fontId="4" fillId="0" borderId="14" xfId="0" applyFont="1" applyBorder="1" applyProtection="1">
      <protection locked="0"/>
    </xf>
    <xf numFmtId="0" fontId="6" fillId="0" borderId="3" xfId="0" applyFont="1" applyBorder="1"/>
    <xf numFmtId="0" fontId="4" fillId="0" borderId="0" xfId="0" applyFont="1" applyProtection="1">
      <protection locked="0"/>
    </xf>
    <xf numFmtId="0" fontId="6" fillId="0" borderId="4" xfId="0" applyFont="1" applyBorder="1" applyProtection="1">
      <protection locked="0"/>
    </xf>
    <xf numFmtId="0" fontId="15" fillId="0" borderId="1" xfId="0" applyFont="1" applyBorder="1" applyProtection="1">
      <protection locked="0"/>
    </xf>
    <xf numFmtId="0" fontId="7" fillId="0" borderId="9" xfId="0" applyFont="1" applyBorder="1"/>
    <xf numFmtId="0" fontId="6" fillId="0" borderId="5" xfId="0" applyFont="1" applyBorder="1" applyProtection="1">
      <protection locked="0"/>
    </xf>
    <xf numFmtId="0" fontId="6" fillId="0" borderId="5" xfId="0" applyFont="1" applyBorder="1" applyAlignment="1">
      <alignment horizontal="right"/>
    </xf>
    <xf numFmtId="0" fontId="15" fillId="0" borderId="5" xfId="0" applyFont="1" applyBorder="1" applyProtection="1">
      <protection locked="0"/>
    </xf>
    <xf numFmtId="0" fontId="6" fillId="0" borderId="5" xfId="0" applyFont="1" applyBorder="1" applyAlignment="1" applyProtection="1">
      <alignment horizontal="right"/>
      <protection locked="0"/>
    </xf>
    <xf numFmtId="0" fontId="6" fillId="0" borderId="6" xfId="0" applyFont="1" applyBorder="1" applyProtection="1">
      <protection locked="0"/>
    </xf>
    <xf numFmtId="0" fontId="9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6" fillId="0" borderId="22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6" fillId="0" borderId="24" xfId="0" applyFont="1" applyBorder="1"/>
    <xf numFmtId="0" fontId="4" fillId="0" borderId="25" xfId="0" applyFont="1" applyBorder="1" applyProtection="1">
      <protection locked="0"/>
    </xf>
    <xf numFmtId="0" fontId="4" fillId="0" borderId="7" xfId="0" applyFont="1" applyBorder="1" applyAlignment="1">
      <alignment horizontal="center"/>
    </xf>
    <xf numFmtId="0" fontId="6" fillId="0" borderId="7" xfId="0" applyFont="1" applyBorder="1" applyProtection="1">
      <protection locked="0"/>
    </xf>
    <xf numFmtId="0" fontId="4" fillId="0" borderId="7" xfId="0" applyFont="1" applyBorder="1" applyProtection="1">
      <protection locked="0"/>
    </xf>
    <xf numFmtId="0" fontId="4" fillId="0" borderId="10" xfId="0" applyFont="1" applyBorder="1" applyProtection="1">
      <protection locked="0"/>
    </xf>
    <xf numFmtId="0" fontId="4" fillId="0" borderId="10" xfId="0" applyFont="1" applyBorder="1"/>
    <xf numFmtId="0" fontId="6" fillId="0" borderId="10" xfId="0" applyFont="1" applyBorder="1" applyProtection="1">
      <protection locked="0"/>
    </xf>
    <xf numFmtId="164" fontId="2" fillId="0" borderId="7" xfId="0" applyNumberFormat="1" applyFont="1" applyBorder="1" applyProtection="1">
      <protection locked="0"/>
    </xf>
    <xf numFmtId="164" fontId="10" fillId="0" borderId="7" xfId="0" applyNumberFormat="1" applyFont="1" applyBorder="1" applyProtection="1">
      <protection locked="0"/>
    </xf>
    <xf numFmtId="164" fontId="25" fillId="0" borderId="7" xfId="0" applyNumberFormat="1" applyFont="1" applyBorder="1" applyProtection="1">
      <protection locked="0"/>
    </xf>
    <xf numFmtId="164" fontId="25" fillId="0" borderId="7" xfId="0" applyNumberFormat="1" applyFont="1" applyBorder="1" applyAlignment="1" applyProtection="1">
      <alignment horizontal="right"/>
      <protection locked="0"/>
    </xf>
    <xf numFmtId="3" fontId="4" fillId="0" borderId="0" xfId="0" applyNumberFormat="1" applyFont="1"/>
    <xf numFmtId="164" fontId="16" fillId="0" borderId="0" xfId="0" applyNumberFormat="1" applyFont="1" applyProtection="1">
      <protection locked="0"/>
    </xf>
    <xf numFmtId="164" fontId="4" fillId="0" borderId="0" xfId="0" applyNumberFormat="1" applyFont="1"/>
    <xf numFmtId="3" fontId="4" fillId="0" borderId="23" xfId="0" applyNumberFormat="1" applyFont="1" applyBorder="1"/>
    <xf numFmtId="0" fontId="24" fillId="0" borderId="31" xfId="0" applyFont="1" applyBorder="1"/>
    <xf numFmtId="1" fontId="15" fillId="0" borderId="1" xfId="0" applyNumberFormat="1" applyFont="1" applyBorder="1" applyAlignment="1" applyProtection="1">
      <alignment horizontal="right"/>
      <protection locked="0"/>
    </xf>
    <xf numFmtId="164" fontId="10" fillId="4" borderId="7" xfId="0" applyNumberFormat="1" applyFont="1" applyFill="1" applyBorder="1"/>
    <xf numFmtId="164" fontId="10" fillId="4" borderId="7" xfId="0" applyNumberFormat="1" applyFont="1" applyFill="1" applyBorder="1" applyAlignment="1">
      <alignment horizontal="right"/>
    </xf>
    <xf numFmtId="164" fontId="10" fillId="4" borderId="30" xfId="0" applyNumberFormat="1" applyFont="1" applyFill="1" applyBorder="1"/>
    <xf numFmtId="8" fontId="13" fillId="4" borderId="30" xfId="0" applyNumberFormat="1" applyFont="1" applyFill="1" applyBorder="1" applyAlignment="1">
      <alignment horizontal="center"/>
    </xf>
    <xf numFmtId="8" fontId="13" fillId="4" borderId="7" xfId="0" applyNumberFormat="1" applyFont="1" applyFill="1" applyBorder="1" applyAlignment="1">
      <alignment horizontal="center"/>
    </xf>
    <xf numFmtId="166" fontId="6" fillId="4" borderId="25" xfId="0" applyNumberFormat="1" applyFont="1" applyFill="1" applyBorder="1" applyProtection="1">
      <protection locked="0"/>
    </xf>
    <xf numFmtId="0" fontId="18" fillId="4" borderId="10" xfId="0" applyFont="1" applyFill="1" applyBorder="1"/>
    <xf numFmtId="164" fontId="2" fillId="4" borderId="23" xfId="0" applyNumberFormat="1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7" fillId="3" borderId="11" xfId="0" applyFont="1" applyFill="1" applyBorder="1" applyAlignment="1">
      <alignment horizontal="right"/>
    </xf>
    <xf numFmtId="0" fontId="7" fillId="3" borderId="0" xfId="0" applyFont="1" applyFill="1" applyAlignment="1">
      <alignment horizontal="right"/>
    </xf>
    <xf numFmtId="164" fontId="4" fillId="0" borderId="37" xfId="0" applyNumberFormat="1" applyFont="1" applyBorder="1"/>
    <xf numFmtId="0" fontId="4" fillId="0" borderId="35" xfId="0" applyFont="1" applyBorder="1"/>
    <xf numFmtId="164" fontId="4" fillId="0" borderId="18" xfId="0" applyNumberFormat="1" applyFont="1" applyBorder="1"/>
    <xf numFmtId="164" fontId="4" fillId="0" borderId="13" xfId="0" applyNumberFormat="1" applyFont="1" applyBorder="1"/>
    <xf numFmtId="0" fontId="4" fillId="0" borderId="13" xfId="0" applyFont="1" applyBorder="1"/>
    <xf numFmtId="0" fontId="7" fillId="0" borderId="36" xfId="0" applyFont="1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3" borderId="0" xfId="0" applyFill="1"/>
    <xf numFmtId="164" fontId="4" fillId="3" borderId="1" xfId="0" applyNumberFormat="1" applyFont="1" applyFill="1" applyBorder="1" applyAlignment="1">
      <alignment horizontal="right"/>
    </xf>
    <xf numFmtId="0" fontId="20" fillId="0" borderId="0" xfId="0" applyFont="1" applyAlignment="1">
      <alignment horizontal="left" vertical="top" wrapText="1"/>
    </xf>
    <xf numFmtId="0" fontId="2" fillId="3" borderId="0" xfId="0" applyFont="1" applyFill="1"/>
    <xf numFmtId="0" fontId="7" fillId="0" borderId="0" xfId="0" applyFont="1"/>
    <xf numFmtId="0" fontId="6" fillId="0" borderId="0" xfId="0" applyFont="1"/>
    <xf numFmtId="0" fontId="6" fillId="0" borderId="34" xfId="0" applyFont="1" applyBorder="1" applyAlignment="1">
      <alignment horizontal="center" wrapText="1"/>
    </xf>
    <xf numFmtId="164" fontId="4" fillId="0" borderId="35" xfId="0" applyNumberFormat="1" applyFont="1" applyBorder="1"/>
    <xf numFmtId="164" fontId="4" fillId="3" borderId="18" xfId="0" applyNumberFormat="1" applyFont="1" applyFill="1" applyBorder="1"/>
    <xf numFmtId="164" fontId="4" fillId="3" borderId="13" xfId="0" applyNumberFormat="1" applyFont="1" applyFill="1" applyBorder="1"/>
    <xf numFmtId="0" fontId="20" fillId="3" borderId="0" xfId="0" applyFont="1" applyFill="1" applyAlignment="1" applyProtection="1">
      <alignment horizontal="left" wrapText="1"/>
      <protection locked="0"/>
    </xf>
    <xf numFmtId="164" fontId="4" fillId="0" borderId="36" xfId="0" applyNumberFormat="1" applyFont="1" applyBorder="1"/>
    <xf numFmtId="164" fontId="4" fillId="0" borderId="34" xfId="0" applyNumberFormat="1" applyFont="1" applyBorder="1"/>
    <xf numFmtId="1" fontId="4" fillId="0" borderId="1" xfId="0" applyNumberFormat="1" applyFont="1" applyBorder="1" applyProtection="1">
      <protection locked="0"/>
    </xf>
    <xf numFmtId="0" fontId="2" fillId="0" borderId="0" xfId="0" applyFont="1" applyProtection="1">
      <protection locked="0"/>
    </xf>
    <xf numFmtId="0" fontId="0" fillId="0" borderId="0" xfId="0"/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4" fillId="0" borderId="34" xfId="0" applyFont="1" applyBorder="1"/>
    <xf numFmtId="49" fontId="7" fillId="0" borderId="0" xfId="0" applyNumberFormat="1" applyFont="1" applyAlignment="1">
      <alignment horizontal="left" vertical="top" wrapText="1"/>
    </xf>
    <xf numFmtId="164" fontId="4" fillId="0" borderId="36" xfId="0" applyNumberFormat="1" applyFont="1" applyBorder="1" applyAlignment="1">
      <alignment horizontal="right"/>
    </xf>
    <xf numFmtId="164" fontId="4" fillId="0" borderId="34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164" fontId="4" fillId="0" borderId="39" xfId="0" applyNumberFormat="1" applyFont="1" applyBorder="1"/>
    <xf numFmtId="164" fontId="4" fillId="0" borderId="14" xfId="0" applyNumberFormat="1" applyFont="1" applyBorder="1"/>
    <xf numFmtId="164" fontId="4" fillId="0" borderId="27" xfId="0" applyNumberFormat="1" applyFont="1" applyBorder="1"/>
    <xf numFmtId="0" fontId="4" fillId="0" borderId="4" xfId="0" applyFont="1" applyBorder="1"/>
    <xf numFmtId="0" fontId="4" fillId="0" borderId="14" xfId="0" applyFont="1" applyBorder="1"/>
    <xf numFmtId="164" fontId="4" fillId="0" borderId="38" xfId="0" applyNumberFormat="1" applyFont="1" applyBorder="1"/>
    <xf numFmtId="0" fontId="4" fillId="0" borderId="21" xfId="0" applyFont="1" applyBorder="1"/>
    <xf numFmtId="49" fontId="5" fillId="0" borderId="5" xfId="0" applyNumberFormat="1" applyFont="1" applyBorder="1" applyAlignment="1">
      <alignment horizontal="center" shrinkToFit="1"/>
    </xf>
    <xf numFmtId="0" fontId="5" fillId="0" borderId="5" xfId="0" applyFont="1" applyBorder="1" applyAlignment="1">
      <alignment horizontal="center" shrinkToFit="1"/>
    </xf>
    <xf numFmtId="0" fontId="6" fillId="0" borderId="33" xfId="0" applyFont="1" applyBorder="1"/>
    <xf numFmtId="0" fontId="6" fillId="0" borderId="15" xfId="0" applyFont="1" applyBorder="1"/>
    <xf numFmtId="0" fontId="2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4" fillId="0" borderId="16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6" fillId="0" borderId="27" xfId="0" applyFont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32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1" xfId="0" applyFont="1" applyBorder="1" applyAlignment="1" applyProtection="1">
      <alignment horizontal="right"/>
      <protection locked="0"/>
    </xf>
    <xf numFmtId="0" fontId="22" fillId="0" borderId="0" xfId="0" applyFont="1" applyAlignment="1">
      <alignment horizontal="center"/>
    </xf>
    <xf numFmtId="0" fontId="23" fillId="0" borderId="0" xfId="0" applyFont="1"/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3"/>
  <sheetViews>
    <sheetView tabSelected="1" topLeftCell="A55" zoomScaleNormal="100" workbookViewId="0">
      <selection activeCell="G83" sqref="G83"/>
    </sheetView>
  </sheetViews>
  <sheetFormatPr defaultColWidth="9.28515625" defaultRowHeight="12" x14ac:dyDescent="0.2"/>
  <cols>
    <col min="1" max="1" width="17.42578125" style="2" customWidth="1"/>
    <col min="2" max="2" width="16.7109375" style="2" customWidth="1"/>
    <col min="3" max="3" width="12.42578125" style="2" customWidth="1"/>
    <col min="4" max="4" width="11" style="2" customWidth="1"/>
    <col min="5" max="5" width="11.28515625" style="2" customWidth="1"/>
    <col min="6" max="6" width="9.7109375" style="2" customWidth="1"/>
    <col min="7" max="7" width="14.28515625" style="2" customWidth="1"/>
    <col min="8" max="9" width="10.28515625" style="2" customWidth="1"/>
    <col min="10" max="10" width="12.7109375" style="2" customWidth="1"/>
    <col min="11" max="11" width="12.42578125" style="2" customWidth="1"/>
    <col min="12" max="16384" width="9.28515625" style="2"/>
  </cols>
  <sheetData>
    <row r="1" spans="1:11" ht="12.75" customHeight="1" thickTop="1" x14ac:dyDescent="0.2">
      <c r="H1" s="215"/>
      <c r="I1" s="216"/>
      <c r="J1" s="44" t="s">
        <v>0</v>
      </c>
      <c r="K1" s="45"/>
    </row>
    <row r="2" spans="1:11" ht="21.75" customHeight="1" x14ac:dyDescent="0.3">
      <c r="A2" s="220" t="s">
        <v>77</v>
      </c>
      <c r="B2" s="220"/>
      <c r="C2" s="220"/>
      <c r="D2" s="220"/>
      <c r="E2" s="220"/>
      <c r="F2" s="220"/>
      <c r="G2" s="221"/>
      <c r="H2" s="222" t="s">
        <v>1</v>
      </c>
      <c r="I2" s="223"/>
      <c r="J2" s="46" t="s">
        <v>2</v>
      </c>
      <c r="K2" s="47"/>
    </row>
    <row r="3" spans="1:11" ht="19.5" customHeight="1" x14ac:dyDescent="0.3">
      <c r="A3" s="220" t="s">
        <v>78</v>
      </c>
      <c r="B3" s="220"/>
      <c r="C3" s="220"/>
      <c r="D3" s="220"/>
      <c r="E3" s="220"/>
      <c r="F3" s="220"/>
      <c r="G3" s="221"/>
      <c r="H3" s="217" t="s">
        <v>71</v>
      </c>
      <c r="I3" s="218"/>
      <c r="J3" s="218"/>
      <c r="K3" s="48"/>
    </row>
    <row r="4" spans="1:11" ht="12" customHeight="1" x14ac:dyDescent="0.2">
      <c r="D4" s="50" t="s">
        <v>3</v>
      </c>
      <c r="E4" s="50"/>
      <c r="F4" s="50"/>
      <c r="G4" s="50"/>
      <c r="H4" s="50"/>
      <c r="I4" s="50"/>
      <c r="J4" s="50"/>
    </row>
    <row r="5" spans="1:11" x14ac:dyDescent="0.2">
      <c r="A5" s="46" t="s">
        <v>4</v>
      </c>
      <c r="B5" s="51"/>
      <c r="C5" s="52" t="s">
        <v>5</v>
      </c>
      <c r="D5" s="208"/>
      <c r="E5" s="208"/>
      <c r="F5" s="52" t="s">
        <v>6</v>
      </c>
      <c r="G5" s="208"/>
      <c r="H5" s="208"/>
      <c r="I5" s="52" t="s">
        <v>7</v>
      </c>
      <c r="J5" s="51"/>
    </row>
    <row r="6" spans="1:11" ht="12.75" x14ac:dyDescent="0.2">
      <c r="G6" s="53"/>
      <c r="H6" s="53"/>
      <c r="I6" s="54"/>
      <c r="J6" s="55"/>
    </row>
    <row r="7" spans="1:11" ht="12.75" x14ac:dyDescent="0.2">
      <c r="A7" s="56" t="s">
        <v>8</v>
      </c>
      <c r="B7" s="209"/>
      <c r="C7" s="209"/>
      <c r="D7" s="209"/>
      <c r="F7" s="162" t="s">
        <v>84</v>
      </c>
      <c r="G7" s="224"/>
      <c r="H7" s="224"/>
      <c r="I7" s="224"/>
      <c r="J7" s="51"/>
    </row>
    <row r="8" spans="1:11" x14ac:dyDescent="0.2">
      <c r="E8" s="56"/>
    </row>
    <row r="9" spans="1:11" ht="12.75" x14ac:dyDescent="0.2">
      <c r="A9" s="46" t="s">
        <v>9</v>
      </c>
      <c r="B9" s="208"/>
      <c r="C9" s="209"/>
      <c r="D9" s="209"/>
      <c r="E9" s="162" t="s">
        <v>10</v>
      </c>
      <c r="F9" s="224"/>
      <c r="G9" s="208"/>
      <c r="H9" s="209"/>
      <c r="I9" s="52" t="s">
        <v>11</v>
      </c>
      <c r="J9" s="219"/>
      <c r="K9" s="209"/>
    </row>
    <row r="11" spans="1:11" ht="12.75" x14ac:dyDescent="0.2">
      <c r="A11" s="213" t="s">
        <v>85</v>
      </c>
      <c r="B11" s="214"/>
      <c r="D11" s="57"/>
      <c r="E11" s="213" t="s">
        <v>86</v>
      </c>
      <c r="F11" s="213"/>
      <c r="G11" s="213"/>
      <c r="H11" s="213"/>
      <c r="I11" s="58" t="s">
        <v>87</v>
      </c>
      <c r="J11" s="59"/>
    </row>
    <row r="12" spans="1:11" ht="12.75" x14ac:dyDescent="0.2">
      <c r="A12" s="60" t="s">
        <v>12</v>
      </c>
      <c r="B12" s="61"/>
      <c r="C12" s="60" t="s">
        <v>13</v>
      </c>
      <c r="D12" s="61"/>
      <c r="E12" s="60" t="s">
        <v>88</v>
      </c>
      <c r="F12" s="61"/>
      <c r="G12" s="60" t="s">
        <v>14</v>
      </c>
      <c r="H12" s="61"/>
      <c r="I12" s="62" t="s">
        <v>15</v>
      </c>
      <c r="J12" s="62"/>
      <c r="K12" s="63"/>
    </row>
    <row r="13" spans="1:11" x14ac:dyDescent="0.2">
      <c r="H13" s="1"/>
      <c r="I13" s="1"/>
    </row>
    <row r="14" spans="1:11" s="1" customFormat="1" ht="12.75" x14ac:dyDescent="0.2">
      <c r="A14" s="206" t="s">
        <v>82</v>
      </c>
      <c r="B14" s="207"/>
      <c r="C14" s="64" t="s">
        <v>16</v>
      </c>
      <c r="D14" s="65"/>
      <c r="E14" s="64" t="s">
        <v>17</v>
      </c>
      <c r="F14" s="66"/>
      <c r="G14" s="67" t="s">
        <v>18</v>
      </c>
      <c r="H14" s="64" t="s">
        <v>16</v>
      </c>
      <c r="I14" s="68"/>
      <c r="J14" s="64" t="s">
        <v>17</v>
      </c>
      <c r="K14" s="69"/>
    </row>
    <row r="15" spans="1:11" s="1" customFormat="1" ht="12.75" x14ac:dyDescent="0.2">
      <c r="A15" s="212" t="s">
        <v>83</v>
      </c>
      <c r="B15" s="177"/>
      <c r="C15" s="60" t="s">
        <v>16</v>
      </c>
      <c r="D15" s="65"/>
      <c r="E15" s="60" t="s">
        <v>17</v>
      </c>
      <c r="F15" s="66"/>
      <c r="G15" s="71" t="s">
        <v>18</v>
      </c>
      <c r="H15" s="60" t="s">
        <v>16</v>
      </c>
      <c r="I15" s="72"/>
      <c r="J15" s="60" t="s">
        <v>17</v>
      </c>
      <c r="K15" s="69"/>
    </row>
    <row r="16" spans="1:11" s="1" customFormat="1" ht="11.25" x14ac:dyDescent="0.2">
      <c r="A16" s="73"/>
      <c r="B16" s="74"/>
      <c r="C16" s="74"/>
      <c r="D16" s="74"/>
      <c r="E16" s="75"/>
      <c r="F16" s="74"/>
      <c r="G16" s="74"/>
      <c r="H16" s="74"/>
      <c r="I16" s="75"/>
      <c r="K16" s="76"/>
    </row>
    <row r="17" spans="1:11" s="1" customFormat="1" ht="12.75" x14ac:dyDescent="0.2">
      <c r="A17" s="176" t="s">
        <v>89</v>
      </c>
      <c r="B17" s="187"/>
      <c r="C17" s="70" t="s">
        <v>12</v>
      </c>
      <c r="D17" s="211"/>
      <c r="E17" s="211"/>
      <c r="F17" s="77"/>
      <c r="G17" s="60" t="s">
        <v>13</v>
      </c>
      <c r="H17" s="78"/>
      <c r="I17" s="61"/>
      <c r="J17" s="79"/>
    </row>
    <row r="18" spans="1:11" ht="12.75" x14ac:dyDescent="0.2">
      <c r="A18" s="176" t="s">
        <v>90</v>
      </c>
      <c r="B18" s="176"/>
      <c r="C18" s="70" t="s">
        <v>12</v>
      </c>
      <c r="D18" s="210"/>
      <c r="E18" s="210"/>
      <c r="G18" s="60" t="s">
        <v>13</v>
      </c>
      <c r="H18" s="210"/>
      <c r="I18" s="210"/>
    </row>
    <row r="19" spans="1:11" ht="12.75" x14ac:dyDescent="0.2">
      <c r="A19" s="176" t="s">
        <v>91</v>
      </c>
      <c r="B19" s="177"/>
      <c r="C19" s="70" t="s">
        <v>12</v>
      </c>
      <c r="D19" s="210"/>
      <c r="E19" s="210"/>
      <c r="F19" s="1"/>
      <c r="G19" s="60" t="s">
        <v>13</v>
      </c>
      <c r="H19" s="210"/>
      <c r="I19" s="210"/>
    </row>
    <row r="21" spans="1:11" ht="12.75" customHeight="1" x14ac:dyDescent="0.2">
      <c r="A21" s="186" t="s">
        <v>58</v>
      </c>
      <c r="B21" s="187"/>
      <c r="C21" s="187"/>
      <c r="D21" s="187"/>
      <c r="E21" s="187"/>
      <c r="F21" s="187"/>
      <c r="G21" s="187"/>
      <c r="H21" s="187"/>
      <c r="I21" s="187"/>
      <c r="J21" s="187"/>
      <c r="K21" s="187"/>
    </row>
    <row r="22" spans="1:11" ht="15" customHeight="1" thickBot="1" x14ac:dyDescent="0.25">
      <c r="A22" s="204" t="s">
        <v>92</v>
      </c>
      <c r="B22" s="204"/>
      <c r="C22" s="204"/>
      <c r="D22" s="204"/>
      <c r="E22" s="204"/>
      <c r="G22" s="205" t="s">
        <v>93</v>
      </c>
      <c r="H22" s="205"/>
      <c r="I22" s="205"/>
      <c r="J22" s="205"/>
      <c r="K22" s="205"/>
    </row>
    <row r="23" spans="1:11" s="4" customFormat="1" ht="24.6" customHeight="1" thickBot="1" x14ac:dyDescent="0.25">
      <c r="A23" s="82" t="s">
        <v>20</v>
      </c>
      <c r="B23" s="83" t="s">
        <v>21</v>
      </c>
      <c r="C23" s="83" t="s">
        <v>22</v>
      </c>
      <c r="D23" s="170" t="s">
        <v>23</v>
      </c>
      <c r="E23" s="178"/>
      <c r="G23" s="82" t="s">
        <v>24</v>
      </c>
      <c r="H23" s="83" t="s">
        <v>25</v>
      </c>
      <c r="I23" s="83" t="s">
        <v>22</v>
      </c>
      <c r="J23" s="170" t="s">
        <v>23</v>
      </c>
      <c r="K23" s="178"/>
    </row>
    <row r="24" spans="1:11" ht="12.75" x14ac:dyDescent="0.2">
      <c r="A24" s="84" t="s">
        <v>26</v>
      </c>
      <c r="B24" s="85"/>
      <c r="C24" s="154"/>
      <c r="D24" s="165">
        <f>(B24*C24)</f>
        <v>0</v>
      </c>
      <c r="E24" s="179"/>
      <c r="G24" s="86" t="s">
        <v>26</v>
      </c>
      <c r="H24" s="87"/>
      <c r="I24" s="156"/>
      <c r="J24" s="202">
        <f>(H24*I24)</f>
        <v>0</v>
      </c>
      <c r="K24" s="203"/>
    </row>
    <row r="25" spans="1:11" ht="12.75" x14ac:dyDescent="0.2">
      <c r="A25" s="84"/>
      <c r="B25" s="88"/>
      <c r="C25" s="154"/>
      <c r="D25" s="197">
        <f>(B25*C25)</f>
        <v>0</v>
      </c>
      <c r="E25" s="198"/>
      <c r="G25" s="84"/>
      <c r="H25" s="89"/>
      <c r="I25" s="154"/>
      <c r="J25" s="197">
        <f>(H25*I25)</f>
        <v>0</v>
      </c>
      <c r="K25" s="201"/>
    </row>
    <row r="26" spans="1:11" ht="12.75" x14ac:dyDescent="0.2">
      <c r="A26" s="84"/>
      <c r="B26" s="90" t="s">
        <v>27</v>
      </c>
      <c r="C26" s="144"/>
      <c r="D26" s="91"/>
      <c r="E26" s="92"/>
      <c r="G26" s="84"/>
      <c r="H26" s="90" t="s">
        <v>28</v>
      </c>
      <c r="I26" s="144"/>
      <c r="J26" s="93"/>
      <c r="K26" s="92"/>
    </row>
    <row r="27" spans="1:11" ht="12.75" x14ac:dyDescent="0.2">
      <c r="A27" s="84"/>
      <c r="B27" s="94"/>
      <c r="C27" s="145"/>
      <c r="D27" s="91"/>
      <c r="E27" s="92"/>
      <c r="G27" s="95" t="s">
        <v>29</v>
      </c>
      <c r="H27" s="85"/>
      <c r="I27" s="154"/>
      <c r="J27" s="167">
        <f>(H27*I27)</f>
        <v>0</v>
      </c>
      <c r="K27" s="169"/>
    </row>
    <row r="28" spans="1:11" ht="12.75" x14ac:dyDescent="0.2">
      <c r="A28" s="84" t="s">
        <v>29</v>
      </c>
      <c r="B28" s="85"/>
      <c r="C28" s="154"/>
      <c r="D28" s="167">
        <f>(B28*C28)</f>
        <v>0</v>
      </c>
      <c r="E28" s="168"/>
      <c r="G28" s="84" t="s">
        <v>30</v>
      </c>
      <c r="H28" s="85"/>
      <c r="I28" s="154"/>
      <c r="J28" s="167">
        <f>(H28*I28)</f>
        <v>0</v>
      </c>
      <c r="K28" s="169"/>
    </row>
    <row r="29" spans="1:11" ht="12.75" x14ac:dyDescent="0.2">
      <c r="A29" s="84" t="s">
        <v>30</v>
      </c>
      <c r="B29" s="88"/>
      <c r="C29" s="154"/>
      <c r="D29" s="197">
        <f>(B29*C29)</f>
        <v>0</v>
      </c>
      <c r="E29" s="198"/>
      <c r="G29" s="84" t="s">
        <v>3</v>
      </c>
      <c r="H29" s="90" t="s">
        <v>28</v>
      </c>
      <c r="I29" s="144"/>
      <c r="J29" s="93"/>
      <c r="K29" s="92"/>
    </row>
    <row r="30" spans="1:11" ht="12.75" x14ac:dyDescent="0.2">
      <c r="A30" s="84"/>
      <c r="B30" s="90" t="s">
        <v>27</v>
      </c>
      <c r="C30" s="144"/>
      <c r="D30" s="91"/>
      <c r="E30" s="92"/>
      <c r="G30" s="95" t="s">
        <v>31</v>
      </c>
      <c r="H30" s="85"/>
      <c r="I30" s="154"/>
      <c r="J30" s="199">
        <f>(H30*I30)</f>
        <v>0</v>
      </c>
      <c r="K30" s="200"/>
    </row>
    <row r="31" spans="1:11" ht="12.75" x14ac:dyDescent="0.2">
      <c r="A31" s="84"/>
      <c r="B31" s="96"/>
      <c r="C31" s="144"/>
      <c r="D31" s="93"/>
      <c r="E31" s="92"/>
      <c r="G31" s="84"/>
      <c r="H31" s="88"/>
      <c r="I31" s="154"/>
      <c r="J31" s="197">
        <f>(H31*I31)</f>
        <v>0</v>
      </c>
      <c r="K31" s="201"/>
    </row>
    <row r="32" spans="1:11" ht="12.75" x14ac:dyDescent="0.2">
      <c r="A32" s="84" t="s">
        <v>31</v>
      </c>
      <c r="B32" s="85"/>
      <c r="C32" s="155"/>
      <c r="D32" s="167">
        <f>(B32*C32)</f>
        <v>0</v>
      </c>
      <c r="E32" s="168"/>
      <c r="G32" s="84" t="s">
        <v>3</v>
      </c>
      <c r="H32" s="90" t="s">
        <v>28</v>
      </c>
      <c r="I32" s="147"/>
      <c r="J32" s="93"/>
      <c r="K32" s="92"/>
    </row>
    <row r="33" spans="1:11" ht="12.75" x14ac:dyDescent="0.2">
      <c r="A33" s="84"/>
      <c r="B33" s="96"/>
      <c r="C33" s="146"/>
      <c r="D33" s="91"/>
      <c r="E33" s="92"/>
      <c r="G33" s="84"/>
      <c r="H33" s="94" t="s">
        <v>3</v>
      </c>
      <c r="I33" s="146"/>
      <c r="J33" s="93"/>
      <c r="K33" s="92"/>
    </row>
    <row r="34" spans="1:11" ht="13.5" thickBot="1" x14ac:dyDescent="0.25">
      <c r="A34" s="97" t="s">
        <v>94</v>
      </c>
      <c r="B34" s="96"/>
      <c r="C34" s="146" t="s">
        <v>3</v>
      </c>
      <c r="D34" s="93"/>
      <c r="E34" s="92"/>
      <c r="G34" s="97" t="s">
        <v>19</v>
      </c>
      <c r="H34" s="96"/>
      <c r="I34" s="146" t="s">
        <v>3</v>
      </c>
      <c r="J34" s="91"/>
      <c r="K34" s="98"/>
    </row>
    <row r="35" spans="1:11" ht="13.5" thickBot="1" x14ac:dyDescent="0.25">
      <c r="A35" s="99" t="s">
        <v>32</v>
      </c>
      <c r="B35" s="100">
        <f>SUM(B24,B25,B28,B29,B32)</f>
        <v>0</v>
      </c>
      <c r="C35" s="101"/>
      <c r="D35" s="183">
        <f>SUM(D24,D25,D28,D29,D32)</f>
        <v>0</v>
      </c>
      <c r="E35" s="184"/>
      <c r="G35" s="102" t="s">
        <v>33</v>
      </c>
      <c r="H35" s="100">
        <f>SUM(H24,H25,H27,H28,H30,H31)</f>
        <v>0</v>
      </c>
      <c r="I35" s="103" t="s">
        <v>3</v>
      </c>
      <c r="J35" s="183">
        <f>SUM(J24,J25,J27,J28,J30,J31)</f>
        <v>0</v>
      </c>
      <c r="K35" s="192"/>
    </row>
    <row r="36" spans="1:11" ht="13.5" thickBot="1" x14ac:dyDescent="0.25">
      <c r="A36" s="70"/>
      <c r="B36" s="148"/>
      <c r="C36" s="149"/>
      <c r="D36" s="150"/>
      <c r="E36" s="150"/>
      <c r="G36" s="152" t="s">
        <v>79</v>
      </c>
      <c r="H36" s="151">
        <f>H35</f>
        <v>0</v>
      </c>
      <c r="I36" s="161"/>
      <c r="J36" s="194">
        <f>H36*I36</f>
        <v>0</v>
      </c>
      <c r="K36" s="195"/>
    </row>
    <row r="37" spans="1:11" x14ac:dyDescent="0.2">
      <c r="C37" s="104"/>
      <c r="D37" s="105"/>
      <c r="E37" s="105"/>
    </row>
    <row r="38" spans="1:11" s="1" customFormat="1" ht="12.75" x14ac:dyDescent="0.2">
      <c r="A38" s="188" t="s">
        <v>95</v>
      </c>
      <c r="B38" s="188"/>
      <c r="C38" s="60" t="s">
        <v>31</v>
      </c>
      <c r="D38" s="185"/>
      <c r="E38" s="185"/>
      <c r="G38" s="189" t="s">
        <v>56</v>
      </c>
      <c r="H38" s="188"/>
      <c r="I38" s="106" t="s">
        <v>31</v>
      </c>
      <c r="J38" s="185"/>
      <c r="K38" s="185"/>
    </row>
    <row r="39" spans="1:11" s="1" customFormat="1" ht="12.75" customHeight="1" x14ac:dyDescent="0.2">
      <c r="A39" s="107"/>
      <c r="B39" s="107"/>
      <c r="C39" s="106" t="s">
        <v>26</v>
      </c>
      <c r="D39" s="185"/>
      <c r="E39" s="185"/>
      <c r="F39" s="107"/>
      <c r="G39" s="107"/>
      <c r="H39" s="107"/>
      <c r="I39" s="60" t="s">
        <v>26</v>
      </c>
      <c r="J39" s="185"/>
      <c r="K39" s="185"/>
    </row>
    <row r="40" spans="1:11" s="1" customFormat="1" ht="12.75" customHeight="1" x14ac:dyDescent="0.2">
      <c r="A40" s="196" t="s">
        <v>80</v>
      </c>
      <c r="B40" s="196"/>
      <c r="C40" s="196"/>
      <c r="D40" s="153"/>
      <c r="E40" s="153"/>
      <c r="F40" s="107"/>
      <c r="G40" s="108"/>
    </row>
    <row r="41" spans="1:11" ht="12.75" x14ac:dyDescent="0.2">
      <c r="A41" s="186" t="s">
        <v>59</v>
      </c>
      <c r="B41" s="187"/>
      <c r="C41" s="187"/>
      <c r="D41" s="187"/>
      <c r="E41" s="187"/>
      <c r="F41" s="187"/>
      <c r="G41" s="187"/>
      <c r="H41" s="187"/>
      <c r="I41" s="187"/>
      <c r="J41" s="187"/>
      <c r="K41" s="187"/>
    </row>
    <row r="42" spans="1:11" s="1" customFormat="1" ht="19.5" customHeight="1" x14ac:dyDescent="0.2">
      <c r="A42" s="58" t="s">
        <v>96</v>
      </c>
      <c r="B42" s="58"/>
      <c r="C42" s="109"/>
      <c r="D42" s="109"/>
      <c r="E42" s="109"/>
      <c r="H42" s="62" t="s">
        <v>98</v>
      </c>
      <c r="I42" s="62"/>
      <c r="J42" s="62"/>
      <c r="K42" s="70"/>
    </row>
    <row r="43" spans="1:11" s="1" customFormat="1" ht="11.25" customHeight="1" x14ac:dyDescent="0.2">
      <c r="A43" s="110" t="s">
        <v>34</v>
      </c>
      <c r="B43" s="111"/>
      <c r="C43" s="61"/>
      <c r="D43" s="107"/>
      <c r="E43" s="107"/>
      <c r="H43" s="110" t="s">
        <v>35</v>
      </c>
      <c r="I43" s="70"/>
      <c r="J43" s="61"/>
    </row>
    <row r="44" spans="1:11" s="1" customFormat="1" ht="10.5" customHeight="1" x14ac:dyDescent="0.2">
      <c r="A44" s="110" t="s">
        <v>36</v>
      </c>
      <c r="B44" s="70"/>
      <c r="C44" s="66"/>
      <c r="D44" s="107"/>
      <c r="E44" s="107"/>
      <c r="H44" s="110" t="s">
        <v>37</v>
      </c>
      <c r="I44" s="110"/>
      <c r="J44" s="66"/>
    </row>
    <row r="45" spans="1:11" s="1" customFormat="1" ht="10.5" customHeight="1" x14ac:dyDescent="0.2">
      <c r="A45" s="62" t="s">
        <v>97</v>
      </c>
      <c r="B45" s="62"/>
      <c r="C45" s="60" t="s">
        <v>38</v>
      </c>
      <c r="D45" s="112"/>
      <c r="E45" s="60" t="s">
        <v>17</v>
      </c>
      <c r="F45" s="61"/>
      <c r="H45" s="58" t="s">
        <v>66</v>
      </c>
      <c r="I45" s="70"/>
      <c r="J45" s="81">
        <f>SUM(J43:J44)</f>
        <v>0</v>
      </c>
    </row>
    <row r="46" spans="1:11" s="1" customFormat="1" ht="12.75" customHeight="1" x14ac:dyDescent="0.2">
      <c r="A46" s="1" t="s">
        <v>3</v>
      </c>
    </row>
    <row r="47" spans="1:11" ht="44.25" customHeight="1" x14ac:dyDescent="0.2">
      <c r="A47" s="193" t="s">
        <v>65</v>
      </c>
      <c r="B47" s="187"/>
      <c r="C47" s="187"/>
      <c r="D47" s="187"/>
      <c r="E47" s="187"/>
      <c r="F47" s="113"/>
      <c r="G47" s="190" t="s">
        <v>64</v>
      </c>
      <c r="H47" s="191"/>
      <c r="I47" s="191"/>
      <c r="J47" s="191"/>
      <c r="K47" s="191"/>
    </row>
    <row r="48" spans="1:11" ht="13.5" customHeight="1" x14ac:dyDescent="0.2">
      <c r="B48" s="114"/>
      <c r="C48" s="114"/>
      <c r="D48" s="114"/>
      <c r="E48" s="114"/>
      <c r="F48" s="114"/>
      <c r="G48" s="114"/>
      <c r="H48" s="114"/>
    </row>
    <row r="49" spans="1:11" ht="17.25" customHeight="1" thickBot="1" x14ac:dyDescent="0.25">
      <c r="A49" s="56" t="s">
        <v>99</v>
      </c>
      <c r="F49" s="80" t="s">
        <v>100</v>
      </c>
      <c r="G49" s="3"/>
      <c r="H49" s="3"/>
      <c r="I49" s="3"/>
    </row>
    <row r="50" spans="1:11" ht="15.75" customHeight="1" x14ac:dyDescent="0.2">
      <c r="A50" s="162" t="s">
        <v>39</v>
      </c>
      <c r="B50" s="162"/>
      <c r="C50" s="61"/>
      <c r="F50" s="115" t="s">
        <v>40</v>
      </c>
      <c r="G50" s="116"/>
      <c r="H50" s="116"/>
      <c r="I50" s="117">
        <v>0</v>
      </c>
      <c r="J50" s="116"/>
      <c r="K50" s="118"/>
    </row>
    <row r="51" spans="1:11" ht="12" customHeight="1" x14ac:dyDescent="0.2">
      <c r="A51" s="162" t="s">
        <v>41</v>
      </c>
      <c r="B51" s="162"/>
      <c r="C51" s="66"/>
      <c r="F51" s="119" t="s">
        <v>42</v>
      </c>
      <c r="G51" s="1"/>
      <c r="H51" s="60" t="s">
        <v>16</v>
      </c>
      <c r="I51" s="61">
        <v>0</v>
      </c>
      <c r="J51" s="60" t="s">
        <v>17</v>
      </c>
      <c r="K51" s="120">
        <v>0</v>
      </c>
    </row>
    <row r="52" spans="1:11" s="3" customFormat="1" ht="12" customHeight="1" x14ac:dyDescent="0.2">
      <c r="F52" s="119" t="s">
        <v>43</v>
      </c>
      <c r="G52" s="1"/>
      <c r="H52" s="60" t="s">
        <v>16</v>
      </c>
      <c r="I52" s="66">
        <v>0</v>
      </c>
      <c r="J52" s="60" t="s">
        <v>17</v>
      </c>
      <c r="K52" s="121">
        <v>0</v>
      </c>
    </row>
    <row r="53" spans="1:11" s="3" customFormat="1" ht="12" customHeight="1" x14ac:dyDescent="0.2">
      <c r="A53" s="176" t="s">
        <v>101</v>
      </c>
      <c r="B53" s="177"/>
      <c r="C53" s="61"/>
      <c r="F53" s="122"/>
      <c r="G53" s="1"/>
      <c r="H53" s="60"/>
      <c r="I53" s="123"/>
      <c r="J53" s="49"/>
      <c r="K53" s="124"/>
    </row>
    <row r="54" spans="1:11" s="3" customFormat="1" ht="11.25" customHeight="1" thickBot="1" x14ac:dyDescent="0.25">
      <c r="F54" s="119" t="s">
        <v>44</v>
      </c>
      <c r="G54" s="1"/>
      <c r="H54" s="60" t="s">
        <v>45</v>
      </c>
      <c r="I54" s="129">
        <v>0</v>
      </c>
      <c r="J54" s="49"/>
      <c r="K54" s="124"/>
    </row>
    <row r="55" spans="1:11" s="3" customFormat="1" ht="15.75" customHeight="1" x14ac:dyDescent="0.2">
      <c r="F55" s="122"/>
      <c r="G55" s="1"/>
      <c r="H55" s="60"/>
      <c r="I55" s="125"/>
      <c r="J55" s="49"/>
      <c r="K55" s="124"/>
    </row>
    <row r="56" spans="1:11" s="1" customFormat="1" ht="13.5" thickBot="1" x14ac:dyDescent="0.25">
      <c r="F56" s="126" t="s">
        <v>46</v>
      </c>
      <c r="G56" s="127"/>
      <c r="H56" s="128" t="s">
        <v>45</v>
      </c>
      <c r="I56" s="129">
        <v>0</v>
      </c>
      <c r="J56" s="130"/>
      <c r="K56" s="131"/>
    </row>
    <row r="57" spans="1:11" s="1" customFormat="1" ht="11.25" x14ac:dyDescent="0.2">
      <c r="G57" s="132"/>
      <c r="H57" s="3"/>
      <c r="I57" s="3"/>
      <c r="J57" s="133"/>
      <c r="K57" s="3"/>
    </row>
    <row r="58" spans="1:11" s="1" customFormat="1" thickBot="1" x14ac:dyDescent="0.25">
      <c r="A58" s="62" t="s">
        <v>102</v>
      </c>
      <c r="B58" s="4"/>
      <c r="C58" s="4"/>
      <c r="D58" s="4"/>
      <c r="E58" s="4"/>
      <c r="G58" s="62" t="s">
        <v>103</v>
      </c>
    </row>
    <row r="59" spans="1:11" s="4" customFormat="1" ht="27.6" customHeight="1" thickBot="1" x14ac:dyDescent="0.25">
      <c r="A59" s="134" t="s">
        <v>60</v>
      </c>
      <c r="B59" s="135" t="s">
        <v>61</v>
      </c>
      <c r="C59" s="83" t="s">
        <v>22</v>
      </c>
      <c r="D59" s="170" t="s">
        <v>23</v>
      </c>
      <c r="E59" s="178"/>
      <c r="G59" s="82" t="s">
        <v>47</v>
      </c>
      <c r="H59" s="83" t="s">
        <v>48</v>
      </c>
      <c r="I59" s="83" t="s">
        <v>22</v>
      </c>
      <c r="J59" s="170" t="s">
        <v>23</v>
      </c>
      <c r="K59" s="171"/>
    </row>
    <row r="60" spans="1:11" s="1" customFormat="1" ht="12.75" x14ac:dyDescent="0.2">
      <c r="A60" s="136" t="s">
        <v>26</v>
      </c>
      <c r="B60" s="87"/>
      <c r="C60" s="157"/>
      <c r="D60" s="165">
        <f>B60*C60</f>
        <v>0</v>
      </c>
      <c r="E60" s="179"/>
      <c r="G60" s="136" t="s">
        <v>26</v>
      </c>
      <c r="H60" s="137"/>
      <c r="I60" s="159"/>
      <c r="J60" s="165">
        <f>(H60*I60)</f>
        <v>0</v>
      </c>
      <c r="K60" s="166"/>
    </row>
    <row r="61" spans="1:11" s="1" customFormat="1" ht="12.75" x14ac:dyDescent="0.2">
      <c r="A61" s="97"/>
      <c r="B61" s="138" t="s">
        <v>69</v>
      </c>
      <c r="C61" s="139"/>
      <c r="D61" s="93"/>
      <c r="E61" s="92"/>
      <c r="G61" s="97"/>
      <c r="H61" s="140"/>
      <c r="I61" s="139"/>
      <c r="J61" s="93"/>
      <c r="K61" s="92"/>
    </row>
    <row r="62" spans="1:11" s="1" customFormat="1" ht="12.75" x14ac:dyDescent="0.2">
      <c r="A62" s="97"/>
      <c r="B62" s="141"/>
      <c r="C62" s="158"/>
      <c r="D62" s="167">
        <f>B62*C62</f>
        <v>0</v>
      </c>
      <c r="E62" s="168"/>
      <c r="G62" s="97" t="s">
        <v>31</v>
      </c>
      <c r="H62" s="141"/>
      <c r="I62" s="160"/>
      <c r="J62" s="167">
        <f>(H62*I62)</f>
        <v>0</v>
      </c>
      <c r="K62" s="169"/>
    </row>
    <row r="63" spans="1:11" s="1" customFormat="1" ht="12.75" x14ac:dyDescent="0.2">
      <c r="A63" s="97"/>
      <c r="B63" s="138" t="s">
        <v>70</v>
      </c>
      <c r="C63" s="139"/>
      <c r="D63" s="93"/>
      <c r="E63" s="92"/>
      <c r="G63" s="97"/>
      <c r="H63" s="140"/>
      <c r="I63" s="139"/>
      <c r="J63" s="93"/>
      <c r="K63" s="92"/>
    </row>
    <row r="64" spans="1:11" s="1" customFormat="1" ht="12.75" x14ac:dyDescent="0.2">
      <c r="A64" s="97" t="s">
        <v>49</v>
      </c>
      <c r="B64" s="141"/>
      <c r="C64" s="158"/>
      <c r="D64" s="167">
        <f>B64*C64</f>
        <v>0</v>
      </c>
      <c r="E64" s="168"/>
      <c r="G64" s="97" t="s">
        <v>50</v>
      </c>
      <c r="H64" s="140"/>
      <c r="I64" s="139"/>
      <c r="J64" s="93"/>
      <c r="K64" s="92"/>
    </row>
    <row r="65" spans="1:11" s="1" customFormat="1" ht="12.75" x14ac:dyDescent="0.2">
      <c r="A65" s="97"/>
      <c r="B65" s="140"/>
      <c r="C65" s="139"/>
      <c r="D65" s="93"/>
      <c r="E65" s="92"/>
      <c r="G65" s="97" t="s">
        <v>51</v>
      </c>
      <c r="H65" s="142">
        <f>SUM(H60:H62)</f>
        <v>0</v>
      </c>
      <c r="I65" s="143"/>
      <c r="J65" s="167">
        <f>SUM(J60:K62)</f>
        <v>0</v>
      </c>
      <c r="K65" s="169"/>
    </row>
    <row r="66" spans="1:11" s="1" customFormat="1" ht="12.75" x14ac:dyDescent="0.2">
      <c r="A66" s="97" t="s">
        <v>31</v>
      </c>
      <c r="B66" s="141"/>
      <c r="C66" s="158"/>
      <c r="D66" s="167">
        <f>B66*C66</f>
        <v>0</v>
      </c>
      <c r="E66" s="168"/>
      <c r="G66" s="122"/>
      <c r="H66" s="79"/>
      <c r="I66" s="79"/>
      <c r="K66" s="124"/>
    </row>
    <row r="67" spans="1:11" s="1" customFormat="1" ht="12.75" x14ac:dyDescent="0.2">
      <c r="A67" s="23" t="s">
        <v>62</v>
      </c>
      <c r="B67" s="27"/>
      <c r="C67" s="22"/>
      <c r="D67" s="29"/>
      <c r="E67" s="30"/>
      <c r="F67" s="11"/>
      <c r="G67" s="18" t="s">
        <v>52</v>
      </c>
      <c r="H67" s="11"/>
      <c r="I67" s="11"/>
      <c r="J67" s="11"/>
      <c r="K67" s="19"/>
    </row>
    <row r="68" spans="1:11" s="1" customFormat="1" ht="12.75" x14ac:dyDescent="0.2">
      <c r="A68" s="32" t="s">
        <v>51</v>
      </c>
      <c r="B68" s="28">
        <f>B60</f>
        <v>0</v>
      </c>
      <c r="C68" s="33"/>
      <c r="D68" s="180">
        <f>SUM(D60:E66)</f>
        <v>0</v>
      </c>
      <c r="E68" s="181"/>
      <c r="F68" s="11"/>
      <c r="G68" s="18" t="s">
        <v>63</v>
      </c>
      <c r="H68" s="11"/>
      <c r="I68" s="11"/>
      <c r="J68" s="11"/>
      <c r="K68" s="19"/>
    </row>
    <row r="69" spans="1:11" s="1" customFormat="1" thickBot="1" x14ac:dyDescent="0.25">
      <c r="A69" s="31" t="s">
        <v>67</v>
      </c>
      <c r="B69" s="20"/>
      <c r="C69" s="20"/>
      <c r="D69" s="24"/>
      <c r="E69" s="25"/>
      <c r="F69" s="11"/>
      <c r="G69" s="26"/>
      <c r="H69" s="20"/>
      <c r="I69" s="20"/>
      <c r="J69" s="20"/>
      <c r="K69" s="21"/>
    </row>
    <row r="70" spans="1:11" s="1" customFormat="1" ht="11.25" x14ac:dyDescent="0.2">
      <c r="A70" s="163" t="s">
        <v>104</v>
      </c>
      <c r="B70" s="163"/>
      <c r="C70" s="16" t="s">
        <v>31</v>
      </c>
      <c r="D70" s="8"/>
      <c r="E70" s="11"/>
      <c r="F70" s="11"/>
      <c r="G70" s="163" t="s">
        <v>53</v>
      </c>
      <c r="H70" s="163"/>
      <c r="I70" s="16" t="s">
        <v>31</v>
      </c>
      <c r="J70" s="8"/>
      <c r="K70" s="11"/>
    </row>
    <row r="71" spans="1:11" s="1" customFormat="1" ht="12.75" x14ac:dyDescent="0.2">
      <c r="A71" s="15"/>
      <c r="B71" s="15"/>
      <c r="C71" s="16" t="s">
        <v>26</v>
      </c>
      <c r="D71" s="6"/>
      <c r="E71" s="16"/>
      <c r="F71" s="12"/>
      <c r="G71" s="15"/>
      <c r="H71" s="15"/>
      <c r="I71" s="16" t="s">
        <v>26</v>
      </c>
      <c r="J71" s="7"/>
      <c r="K71" s="16"/>
    </row>
    <row r="72" spans="1:11" ht="12.75" x14ac:dyDescent="0.2">
      <c r="A72" s="164" t="s">
        <v>68</v>
      </c>
      <c r="B72" s="172"/>
      <c r="C72" s="10"/>
      <c r="D72" s="5"/>
      <c r="E72" s="12"/>
      <c r="F72" s="17"/>
      <c r="G72" s="164" t="s">
        <v>54</v>
      </c>
      <c r="H72" s="164"/>
      <c r="I72" s="10"/>
      <c r="J72" s="9"/>
      <c r="K72" s="10"/>
    </row>
    <row r="73" spans="1:11" ht="12" customHeight="1" x14ac:dyDescent="0.2">
      <c r="A73" s="175" t="s">
        <v>57</v>
      </c>
      <c r="B73" s="172"/>
      <c r="C73" s="172"/>
      <c r="D73" s="172"/>
      <c r="E73" s="172"/>
      <c r="F73" s="172"/>
      <c r="G73" s="172"/>
      <c r="H73" s="172"/>
      <c r="I73" s="172"/>
      <c r="J73" s="172"/>
      <c r="K73" s="172"/>
    </row>
    <row r="74" spans="1:11" ht="18" customHeight="1" x14ac:dyDescent="0.2">
      <c r="A74" s="15" t="s">
        <v>105</v>
      </c>
      <c r="B74" s="10"/>
      <c r="C74" s="10"/>
      <c r="D74" s="10"/>
      <c r="E74" s="10"/>
      <c r="F74" s="10"/>
      <c r="G74" s="173">
        <f>SUM(D35,J35,J36, D68)</f>
        <v>0</v>
      </c>
      <c r="H74" s="173"/>
      <c r="I74" s="173"/>
      <c r="J74" s="10"/>
      <c r="K74" s="10"/>
    </row>
    <row r="75" spans="1:11" ht="48" customHeight="1" x14ac:dyDescent="0.2">
      <c r="A75" s="182" t="s">
        <v>75</v>
      </c>
      <c r="B75" s="182"/>
      <c r="C75" s="182"/>
      <c r="D75" s="182"/>
      <c r="E75" s="182"/>
      <c r="F75" s="182"/>
      <c r="G75" s="182"/>
      <c r="H75" s="182"/>
      <c r="I75" s="182"/>
      <c r="J75" s="182"/>
      <c r="K75" s="182"/>
    </row>
    <row r="76" spans="1:11" ht="57.75" customHeight="1" x14ac:dyDescent="0.2">
      <c r="A76" s="174" t="s">
        <v>76</v>
      </c>
      <c r="B76" s="174"/>
      <c r="C76" s="174"/>
      <c r="D76" s="174"/>
      <c r="E76" s="174"/>
      <c r="F76" s="174"/>
      <c r="G76" s="174"/>
      <c r="H76" s="174"/>
      <c r="I76" s="174"/>
      <c r="J76" s="174"/>
      <c r="K76" s="174"/>
    </row>
    <row r="77" spans="1:11" ht="6" customHeight="1" x14ac:dyDescent="0.2">
      <c r="A77" s="174"/>
      <c r="B77" s="174"/>
      <c r="C77" s="174"/>
      <c r="D77" s="174"/>
      <c r="E77" s="174"/>
      <c r="F77" s="174"/>
      <c r="G77" s="174"/>
      <c r="H77" s="174"/>
      <c r="I77" s="174"/>
      <c r="J77" s="174"/>
      <c r="K77" s="174"/>
    </row>
    <row r="78" spans="1:11" ht="21.75" hidden="1" customHeight="1" x14ac:dyDescent="0.2">
      <c r="A78" s="35"/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 x14ac:dyDescent="0.2">
      <c r="A79" s="42"/>
      <c r="B79" s="34"/>
      <c r="C79" s="34"/>
      <c r="D79" s="34"/>
      <c r="E79" s="34"/>
      <c r="F79" s="34"/>
      <c r="G79" s="34"/>
      <c r="H79" s="43"/>
      <c r="I79" s="34"/>
      <c r="J79" s="34"/>
      <c r="K79" s="34"/>
    </row>
    <row r="80" spans="1:11" ht="25.5" customHeight="1" thickBot="1" x14ac:dyDescent="0.25">
      <c r="A80" s="36"/>
      <c r="B80" s="37"/>
      <c r="C80" s="38"/>
      <c r="D80" s="39"/>
      <c r="E80" s="40"/>
      <c r="F80" s="41"/>
      <c r="G80" s="37"/>
      <c r="H80" s="38"/>
      <c r="I80" s="38"/>
      <c r="J80" s="38"/>
      <c r="K80" s="39"/>
    </row>
    <row r="81" spans="1:11" ht="15" customHeight="1" x14ac:dyDescent="0.2">
      <c r="A81" s="10" t="s">
        <v>72</v>
      </c>
      <c r="B81" s="10"/>
      <c r="C81" s="10" t="s">
        <v>73</v>
      </c>
      <c r="D81" s="10"/>
      <c r="E81" s="10"/>
      <c r="F81" s="10"/>
      <c r="G81" s="10"/>
      <c r="H81" s="10" t="s">
        <v>74</v>
      </c>
      <c r="I81" s="10"/>
      <c r="J81" s="10"/>
      <c r="K81" s="10"/>
    </row>
    <row r="82" spans="1:11" ht="12.75" customHeight="1" x14ac:dyDescent="0.2">
      <c r="A82" s="14" t="s">
        <v>55</v>
      </c>
      <c r="B82" s="14"/>
      <c r="C82" s="10"/>
      <c r="D82" s="10"/>
      <c r="E82" s="10"/>
      <c r="F82" s="10"/>
      <c r="G82" s="14"/>
      <c r="H82" s="14"/>
      <c r="I82" s="14"/>
      <c r="J82" s="13" t="s">
        <v>81</v>
      </c>
      <c r="K82" s="10"/>
    </row>
    <row r="83" spans="1:11" ht="6.75" customHeight="1" x14ac:dyDescent="0.2"/>
  </sheetData>
  <mergeCells count="75">
    <mergeCell ref="H1:I1"/>
    <mergeCell ref="H3:J3"/>
    <mergeCell ref="J9:K9"/>
    <mergeCell ref="A2:G2"/>
    <mergeCell ref="H2:I2"/>
    <mergeCell ref="A3:G3"/>
    <mergeCell ref="D5:E5"/>
    <mergeCell ref="G5:H5"/>
    <mergeCell ref="B7:D7"/>
    <mergeCell ref="F7:I7"/>
    <mergeCell ref="E9:F9"/>
    <mergeCell ref="G9:H9"/>
    <mergeCell ref="A14:B14"/>
    <mergeCell ref="B9:D9"/>
    <mergeCell ref="A19:B19"/>
    <mergeCell ref="D19:E19"/>
    <mergeCell ref="H19:I19"/>
    <mergeCell ref="A17:B17"/>
    <mergeCell ref="D17:E17"/>
    <mergeCell ref="A18:B18"/>
    <mergeCell ref="D18:E18"/>
    <mergeCell ref="H18:I18"/>
    <mergeCell ref="A15:B15"/>
    <mergeCell ref="A11:B11"/>
    <mergeCell ref="E11:H11"/>
    <mergeCell ref="A22:E22"/>
    <mergeCell ref="G22:K22"/>
    <mergeCell ref="D23:E23"/>
    <mergeCell ref="J23:K23"/>
    <mergeCell ref="A21:K21"/>
    <mergeCell ref="D24:E24"/>
    <mergeCell ref="J24:K24"/>
    <mergeCell ref="D25:E25"/>
    <mergeCell ref="J25:K25"/>
    <mergeCell ref="J27:K27"/>
    <mergeCell ref="D28:E28"/>
    <mergeCell ref="J28:K28"/>
    <mergeCell ref="D29:E29"/>
    <mergeCell ref="J30:K30"/>
    <mergeCell ref="J31:K31"/>
    <mergeCell ref="D32:E32"/>
    <mergeCell ref="G47:K47"/>
    <mergeCell ref="J39:K39"/>
    <mergeCell ref="J35:K35"/>
    <mergeCell ref="A47:E47"/>
    <mergeCell ref="J36:K36"/>
    <mergeCell ref="A40:C40"/>
    <mergeCell ref="A50:B50"/>
    <mergeCell ref="D35:E35"/>
    <mergeCell ref="D39:E39"/>
    <mergeCell ref="A41:K41"/>
    <mergeCell ref="A38:B38"/>
    <mergeCell ref="G38:H38"/>
    <mergeCell ref="D38:E38"/>
    <mergeCell ref="J38:K38"/>
    <mergeCell ref="G74:I74"/>
    <mergeCell ref="A76:K77"/>
    <mergeCell ref="A73:K73"/>
    <mergeCell ref="A53:B53"/>
    <mergeCell ref="D59:E59"/>
    <mergeCell ref="D60:E60"/>
    <mergeCell ref="J65:K65"/>
    <mergeCell ref="D66:E66"/>
    <mergeCell ref="D68:E68"/>
    <mergeCell ref="G70:H70"/>
    <mergeCell ref="A75:K75"/>
    <mergeCell ref="A51:B51"/>
    <mergeCell ref="A70:B70"/>
    <mergeCell ref="G72:H72"/>
    <mergeCell ref="J60:K60"/>
    <mergeCell ref="D62:E62"/>
    <mergeCell ref="J62:K62"/>
    <mergeCell ref="D64:E64"/>
    <mergeCell ref="J59:K59"/>
    <mergeCell ref="A72:B72"/>
  </mergeCells>
  <phoneticPr fontId="0" type="noConversion"/>
  <pageMargins left="0" right="0" top="0" bottom="0" header="0.5" footer="0.5"/>
  <pageSetup paperSize="5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Arkansas Dept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Nickie Lyons</dc:creator>
  <cp:lastModifiedBy>Lori Scott-Nakai</cp:lastModifiedBy>
  <cp:lastPrinted>2016-08-08T19:24:28Z</cp:lastPrinted>
  <dcterms:created xsi:type="dcterms:W3CDTF">2000-02-15T15:26:36Z</dcterms:created>
  <dcterms:modified xsi:type="dcterms:W3CDTF">2026-02-03T14:08:13Z</dcterms:modified>
</cp:coreProperties>
</file>